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koleva\Desktop\"/>
    </mc:Choice>
  </mc:AlternateContent>
  <xr:revisionPtr revIDLastSave="0" documentId="13_ncr:1_{61457A4E-1663-422E-8A83-8413535926C0}" xr6:coauthVersionLast="47" xr6:coauthVersionMax="47" xr10:uidLastSave="{00000000-0000-0000-0000-000000000000}"/>
  <bookViews>
    <workbookView xWindow="14280" yWindow="15" windowWidth="13470" windowHeight="15315" xr2:uid="{00000000-000D-0000-FFFF-FFFF00000000}"/>
  </bookViews>
  <sheets>
    <sheet name="РЕГИСТЪР" sheetId="1" r:id="rId1"/>
  </sheets>
  <definedNames>
    <definedName name="_xlnm.Print_Area" localSheetId="0">РЕГИСТЪР!$A$1:$F$40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<sst xmlns="http://schemas.openxmlformats.org/spreadsheetml/2006/main" count="155" uniqueCount="117">
  <si>
    <t>N 42° 38' 4.2''   
E 023° 38' 47.2''</t>
  </si>
  <si>
    <t>N 43° 24' 54.1''
E 024° 44' 04.8'</t>
  </si>
  <si>
    <t>N 42° 18' 30.65''
E 023° 49' 13.5''</t>
  </si>
  <si>
    <t>N 42° 15' 34.8" 
E 027° 42' 12.5"</t>
  </si>
  <si>
    <t>N 43° 58' 13.5''
E 027° 28' 10.4''</t>
  </si>
  <si>
    <t>N 43° 29' 57.6''   
E 023° 18' 16.4''</t>
  </si>
  <si>
    <t>N 42° 25' 18.8''  
E 023° 46' 02"</t>
  </si>
  <si>
    <t>N 43° 25' 28''   
E 028° 10' 51''</t>
  </si>
  <si>
    <t>N 43° 18' 24.6''    
E 024° 41' 30.3''</t>
  </si>
  <si>
    <t xml:space="preserve"> N 42° 37' 09.8''  
E 023° 30' 05.3''</t>
  </si>
  <si>
    <t>N 42° 56'32.41"
E 025°10'14.96"</t>
  </si>
  <si>
    <t>N 42°50’38”
E 023°00’51”</t>
  </si>
  <si>
    <t>N 43°13’37.0”
E 027°56’21.8”</t>
  </si>
  <si>
    <t>N 43°27’48.6”
E 025°42’41.7”</t>
  </si>
  <si>
    <t>N 43°16’49.6”
E 027°42’18.2”</t>
  </si>
  <si>
    <t>N 42°26’39.1”
E 022°59’02.7”</t>
  </si>
  <si>
    <t>N 42°19’16.8”
E 025°53’37.3”</t>
  </si>
  <si>
    <t>N 43° 27' 32.0"
E 026° 25' 90.5"</t>
  </si>
  <si>
    <t>N 42° 43' 35.5"
E 027° 37' 28.6"</t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</si>
  <si>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"Крафт Инвест"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102930544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Гичо КОВАЧЕВ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Бургас 8000, кв. Сарафово, ул. "Родопи" № 2</t>
    </r>
  </si>
  <si>
    <t>N 42° 04' 42.23"
E 024° 42' 12.80"</t>
  </si>
  <si>
    <t>N 42° 02' 09.3" 
E 025° 24' 29.7"</t>
  </si>
  <si>
    <t>N 41° 40’ 13.9”
E 024° 43’ 34.2”</t>
  </si>
  <si>
    <t>N 43° 22' 49.8" 
E 023° 15' 54.7"</t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</si>
  <si>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"АВИАМОНТ" 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111039490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Катя АТАНАСОВА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>3400 гр.Монтана  ул.”Врачанско шосе”  ПК 109</t>
    </r>
  </si>
  <si>
    <t>N 42° 11' 19.7"
E 024° 32' 07.9"</t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</si>
  <si>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"ЕМИ - ЕР"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115893918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Емилян ВЪЛЕВ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>гр. Пловдив, ул. "Богомил" № 27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</si>
  <si>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"АГБ - 2004"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115826645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Георги БЪНЕВ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>с. Граф Игнатиево 4198, ул. "Георги Димитров" № 3</t>
    </r>
  </si>
  <si>
    <t>N 42° 35' 10.1''  
E 025° 25' 36.2''</t>
  </si>
  <si>
    <t>N 43° 41' 41.5'' 
E 026° 03' 24.2''</t>
  </si>
  <si>
    <t>N 41° 37' 49.0'' 
E 025° 28' 50.8''</t>
  </si>
  <si>
    <t>N 43° 20' 0.8'' 
E 026° 51' 14.0''</t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</si>
  <si>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Сдружение с нестопанска цел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"Скай Шумен"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176728621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Христо ДОБРЕВ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гр.Шумен, ул.”Добри Войников”№17, ет.3, офис.7</t>
    </r>
  </si>
  <si>
    <t>N 42° 56’ 54,8”
E 025° 21’ 32,3</t>
  </si>
  <si>
    <t>N 41° 52’ 09,90” 
E 025° 36’ 45,40”</t>
  </si>
  <si>
    <t xml:space="preserve"> N 42°22’28.56’’
E 023°23’33.36’’</t>
  </si>
  <si>
    <t xml:space="preserve">N  43° 04′ 09.00″
E 027° 41′ 16.30″
</t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</si>
  <si>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"Лъкшъри Бългериън Истейтс"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200882692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Мирослав ЧАРДАКОВ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4003 Пловдив, р-н Северен 
бул. Марица 91, бизнес център "Марица", ет. 3, офис 11</t>
    </r>
  </si>
  <si>
    <t xml:space="preserve">N  42° 40′ 55.60″
E 023° 18′ 53.30″
</t>
  </si>
  <si>
    <t xml:space="preserve">N  43°27′ 06.00″
E 024° 30′ 10″
</t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</si>
  <si>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 xml:space="preserve">ВВВУ "Г.Бенковски" </t>
    </r>
    <r>
      <rPr>
        <b/>
        <sz val="11"/>
        <color theme="1"/>
        <rFont val="Calibri"/>
        <family val="2"/>
        <charset val="204"/>
        <scheme val="minor"/>
      </rPr>
      <t xml:space="preserve">
ЕИК: </t>
    </r>
    <r>
      <rPr>
        <sz val="11"/>
        <color theme="1"/>
        <rFont val="Calibri"/>
        <family val="2"/>
        <charset val="204"/>
        <scheme val="minor"/>
      </rPr>
      <t>129011005</t>
    </r>
    <r>
      <rPr>
        <b/>
        <sz val="11"/>
        <color theme="1"/>
        <rFont val="Calibri"/>
        <family val="2"/>
        <charset val="204"/>
        <scheme val="minor"/>
      </rPr>
      <t xml:space="preserve">
МОЛ: </t>
    </r>
    <r>
      <rPr>
        <sz val="11"/>
        <color theme="1"/>
        <rFont val="Calibri"/>
        <family val="2"/>
        <charset val="204"/>
        <scheme val="minor"/>
      </rPr>
      <t>Бригаден генерал Юлиян РАДОЙСКИ</t>
    </r>
    <r>
      <rPr>
        <b/>
        <sz val="11"/>
        <color theme="1"/>
        <rFont val="Calibri"/>
        <family val="2"/>
        <charset val="204"/>
        <scheme val="minor"/>
      </rPr>
      <t xml:space="preserve">
Адрес: </t>
    </r>
    <r>
      <rPr>
        <sz val="11"/>
        <color theme="1"/>
        <rFont val="Calibri"/>
        <family val="2"/>
        <charset val="204"/>
        <scheme val="minor"/>
      </rPr>
      <t xml:space="preserve">5855 Долна Митрополия, ул. "Св.Св. Кирил и Методий" №1
</t>
    </r>
    <r>
      <rPr>
        <b/>
        <sz val="11"/>
        <color theme="1"/>
        <rFont val="Calibri"/>
        <family val="2"/>
        <charset val="204"/>
        <scheme val="minor"/>
      </rPr>
      <t>тел.:</t>
    </r>
    <r>
      <rPr>
        <sz val="11"/>
        <color theme="1"/>
        <rFont val="Calibri"/>
        <family val="2"/>
        <charset val="204"/>
        <scheme val="minor"/>
      </rPr>
      <t xml:space="preserve"> 064 / 837 217
</t>
    </r>
  </si>
  <si>
    <t xml:space="preserve">N 42° 21’ 57.6”
E 023° 30’ 44.1”
</t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</si>
  <si>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0"/>
        <rFont val="Arial"/>
        <family val="2"/>
        <charset val="204"/>
      </rPr>
      <t xml:space="preserve">"Арпезос Бус"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108034258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Величко МИНЕВ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 xml:space="preserve">гр. Кърджали 6600, бул. "България" № 94
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</si>
  <si>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 xml:space="preserve">"Хелифлайт" ЕООД
             Heliflight Ltd.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>206374074</t>
    </r>
    <r>
      <rPr>
        <b/>
        <sz val="11"/>
        <color theme="1"/>
        <rFont val="Calibri"/>
        <family val="2"/>
        <charset val="204"/>
        <scheme val="minor"/>
      </rPr>
      <t xml:space="preserve">
МОЛ:</t>
    </r>
    <r>
      <rPr>
        <sz val="11"/>
        <color theme="1"/>
        <rFont val="Calibri"/>
        <family val="2"/>
        <charset val="204"/>
        <scheme val="minor"/>
      </rPr>
      <t xml:space="preserve"> Габриел Крикорян
</t>
    </r>
    <r>
      <rPr>
        <b/>
        <sz val="11"/>
        <color theme="1"/>
        <rFont val="Calibri"/>
        <family val="2"/>
        <charset val="204"/>
        <scheme val="minor"/>
      </rPr>
      <t xml:space="preserve">Адрес: БЪЛГАРИЯ, Област: София, Община: Самоков, </t>
    </r>
    <r>
      <rPr>
        <sz val="11"/>
        <color theme="1"/>
        <rFont val="Calibri"/>
        <family val="2"/>
        <charset val="204"/>
        <scheme val="minor"/>
      </rPr>
      <t>2000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Самоков, ул. Авксентий Велешки № 78
</t>
    </r>
    <r>
      <rPr>
        <b/>
        <sz val="11"/>
        <color theme="1"/>
        <rFont val="Calibri"/>
        <family val="2"/>
        <charset val="204"/>
        <scheme val="minor"/>
      </rPr>
      <t>тел.:</t>
    </r>
    <r>
      <rPr>
        <sz val="11"/>
        <color theme="1"/>
        <rFont val="Calibri"/>
        <family val="2"/>
        <charset val="204"/>
        <scheme val="minor"/>
      </rPr>
      <t xml:space="preserve"> +359 88 8 934 171
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</si>
  <si>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 xml:space="preserve">"ГРАНД ХОТЕЛ МИЛЕНИУМ СОФИЯ" ООД
GRAND HOTEL MILLENNIUM SOFIA Ltd.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>205948178</t>
    </r>
    <r>
      <rPr>
        <b/>
        <sz val="11"/>
        <color theme="1"/>
        <rFont val="Calibri"/>
        <family val="2"/>
        <charset val="204"/>
        <scheme val="minor"/>
      </rPr>
      <t xml:space="preserve">
МОЛ:</t>
    </r>
    <r>
      <rPr>
        <sz val="11"/>
        <color theme="1"/>
        <rFont val="Calibri"/>
        <family val="2"/>
        <charset val="204"/>
        <scheme val="minor"/>
      </rPr>
      <t xml:space="preserve"> АЛЕКСАНДЪР РАНГЕЛОВ
</t>
    </r>
    <r>
      <rPr>
        <b/>
        <sz val="11"/>
        <color theme="1"/>
        <rFont val="Calibri"/>
        <family val="2"/>
        <charset val="204"/>
        <scheme val="minor"/>
      </rPr>
      <t xml:space="preserve">Адрес: БЪЛГАРИЯ, Област: София (столица), Община: Столична, </t>
    </r>
    <r>
      <rPr>
        <sz val="11"/>
        <color theme="1"/>
        <rFont val="Calibri"/>
        <family val="2"/>
        <charset val="204"/>
        <scheme val="minor"/>
      </rPr>
      <t>р-н Триадица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1463 София, бул. Витоша 89В
</t>
    </r>
    <r>
      <rPr>
        <b/>
        <sz val="11"/>
        <color theme="1"/>
        <rFont val="Calibri"/>
        <family val="2"/>
        <charset val="204"/>
        <scheme val="minor"/>
      </rPr>
      <t>тел.:</t>
    </r>
    <r>
      <rPr>
        <sz val="11"/>
        <color theme="1"/>
        <rFont val="Calibri"/>
        <family val="2"/>
        <charset val="204"/>
        <scheme val="minor"/>
      </rPr>
      <t xml:space="preserve"> 02/4457491
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</si>
  <si>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>"САВИК–ВАРНА" ЕООД</t>
    </r>
    <r>
      <rPr>
        <b/>
        <sz val="11"/>
        <color theme="1"/>
        <rFont val="Calibri"/>
        <family val="2"/>
        <charset val="204"/>
        <scheme val="minor"/>
      </rPr>
      <t xml:space="preserve">
ЕИК: </t>
    </r>
    <r>
      <rPr>
        <sz val="11"/>
        <color theme="1"/>
        <rFont val="Calibri"/>
        <family val="2"/>
        <charset val="204"/>
        <scheme val="minor"/>
      </rPr>
      <t>202092017</t>
    </r>
    <r>
      <rPr>
        <b/>
        <sz val="11"/>
        <color theme="1"/>
        <rFont val="Calibri"/>
        <family val="2"/>
        <charset val="204"/>
        <scheme val="minor"/>
      </rPr>
      <t xml:space="preserve">
МОЛ: </t>
    </r>
    <r>
      <rPr>
        <sz val="11"/>
        <color theme="1"/>
        <rFont val="Calibri"/>
        <family val="2"/>
        <charset val="204"/>
        <scheme val="minor"/>
      </rPr>
      <t>САБИНЕ БЕАТРИС В. КРОЙШ</t>
    </r>
    <r>
      <rPr>
        <b/>
        <sz val="11"/>
        <color theme="1"/>
        <rFont val="Calibri"/>
        <family val="2"/>
        <charset val="204"/>
        <scheme val="minor"/>
      </rPr>
      <t xml:space="preserve">
Адрес: </t>
    </r>
    <r>
      <rPr>
        <sz val="11"/>
        <color theme="1"/>
        <rFont val="Calibri"/>
        <family val="2"/>
        <charset val="204"/>
        <scheme val="minor"/>
      </rPr>
      <t xml:space="preserve">9135 с. Аврен, ул. Св Параскева № 10
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</si>
  <si>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>"АВИОТЕХ"  ООД</t>
    </r>
    <r>
      <rPr>
        <b/>
        <sz val="11"/>
        <color theme="1"/>
        <rFont val="Calibri"/>
        <family val="2"/>
        <charset val="204"/>
        <scheme val="minor"/>
      </rPr>
      <t xml:space="preserve">
ЕИК:</t>
    </r>
    <r>
      <rPr>
        <sz val="11"/>
        <color theme="1"/>
        <rFont val="Calibri"/>
        <family val="2"/>
        <charset val="204"/>
        <scheme val="minor"/>
      </rPr>
      <t xml:space="preserve"> 200119202</t>
    </r>
    <r>
      <rPr>
        <b/>
        <sz val="11"/>
        <color theme="1"/>
        <rFont val="Calibri"/>
        <family val="2"/>
        <charset val="204"/>
        <scheme val="minor"/>
      </rPr>
      <t xml:space="preserve">
МОЛ: </t>
    </r>
    <r>
      <rPr>
        <sz val="11"/>
        <color theme="1"/>
        <rFont val="Calibri"/>
        <family val="2"/>
        <charset val="204"/>
        <scheme val="minor"/>
      </rPr>
      <t>Даниела ПАУНОВА</t>
    </r>
    <r>
      <rPr>
        <b/>
        <sz val="11"/>
        <color theme="1"/>
        <rFont val="Calibri"/>
        <family val="2"/>
        <charset val="204"/>
        <scheme val="minor"/>
      </rPr>
      <t xml:space="preserve">
Адрес:</t>
    </r>
    <r>
      <rPr>
        <sz val="11"/>
        <color theme="1"/>
        <rFont val="Calibri"/>
        <family val="2"/>
        <charset val="204"/>
        <scheme val="minor"/>
      </rPr>
      <t xml:space="preserve"> 1517 София, бул. „Ботевградско шосе“ № 229
Офис център Джесика, ет. 7, офис 10
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</si>
  <si>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„МЕТАЛ СЕКЮРИТИ ГРУП“ ЕООД</t>
    </r>
    <r>
      <rPr>
        <sz val="10"/>
        <rFont val="Arial"/>
        <family val="2"/>
        <charset val="204"/>
      </rPr>
      <t xml:space="preserve">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107580101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Денислав РАДОСЛАВОВ
</t>
    </r>
    <r>
      <rPr>
        <b/>
        <sz val="11"/>
        <color theme="1"/>
        <rFont val="Calibri"/>
        <family val="2"/>
        <charset val="204"/>
        <scheme val="minor"/>
      </rPr>
      <t xml:space="preserve">Адрес: 5300 </t>
    </r>
    <r>
      <rPr>
        <sz val="11"/>
        <color theme="1"/>
        <rFont val="Calibri"/>
        <family val="2"/>
        <charset val="204"/>
        <scheme val="minor"/>
      </rPr>
      <t xml:space="preserve">Габрово, ж.к. Стефан Караджа №3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</si>
  <si>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"ЛЕТИЩЕ КАЗАНЛЪК" 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201727887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Иво КОЙЧЕВ
</t>
    </r>
    <r>
      <rPr>
        <b/>
        <sz val="11"/>
        <color theme="1"/>
        <rFont val="Calibri"/>
        <family val="2"/>
        <charset val="204"/>
        <scheme val="minor"/>
      </rPr>
      <t>Адрес: г</t>
    </r>
    <r>
      <rPr>
        <sz val="10"/>
        <rFont val="Arial"/>
        <family val="2"/>
        <charset val="204"/>
      </rPr>
      <t xml:space="preserve">р. Казанлък 6100 
лп „Казанлък“; ул. „Извора“ 2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</si>
  <si>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"ТРИДЕНТ БЪЛГАРИЯ"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175090169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Мирослав Чардаков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София 1504, ул. "Оборище" № 1А, ет.3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</si>
  <si>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"Пловдив Ер Сървис"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115867040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Данаил Русев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Пловдив 4003, област Пловдив, бул. "България" № 98, ет. 4, ап. 38
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</si>
  <si>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ЕТ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 "Скайларк - Георги георгиев"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116017689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Георги ГЕОРГИЕВ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Разград 7200, област Разград, ул.
 "св. Климент" №77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</si>
  <si>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"КМК"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123516169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Красимир ПЕТКОВ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гр.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Стара Загора 6000, ул. "Боруйград" № 56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</si>
  <si>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"София Уест Еърпорт"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121589866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Васил НЕНЧЕВ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София 1000, ул. "Асен Разцветников" № 8, ет.4, ап. 8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</si>
  <si>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"АВИО ОТРЯД - ВАРНА"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103256924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Веселин СТОЯНОВ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Варна 9023, област Варна, община Варна,р-н Владислав Варненчик, ж. к. "Вл. Варненчик", бл. 401, вх 17, ет. 4, ап.288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</si>
  <si>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"Каполи Ер"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117026118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Силвия ПАНАЙОТОВА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Бяла 7100, област Русе, община Бяла, ул. "Арнолди"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 xml:space="preserve"> 1, бл. Модул-1, ет.4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</si>
  <si>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"МБАЛ Света Марина" ЕАД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103562052 / BG 103562052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проф. д-р Силва Андонова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 xml:space="preserve">гр. Варна 9000, ул. "Христо Смирненски" № 1, МБАЛ " Света Марина"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</si>
  <si>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"Аеротехника - Кирилов"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175242901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Мая КИРИЛОВА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Сливница, ул. "Космос"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 xml:space="preserve"> 1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</si>
  <si>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"Еър Ситис"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200525555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Свилен ИВАНОВ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София 1582, област Столична, община Столична, район Искър, жк. "Дружба" 2, бл. 523, вх. Б, ет. 3, ап. 6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</si>
  <si>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"Агро Фермер"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107593718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Мирослав ХИНКОВ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Габрово 5300, област Габрово, община Габрово, ул. "Транспортна" №8, вх. Б, ет. 4, ап. 12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</si>
  <si>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"Интер Системс"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102057741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Румен ВЪТЕВ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с. Лозен 1151, област Столична, община Столична, ул. "Съединение" № 301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</si>
  <si>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"Олимпия Ер"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106604777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Валери ИЛИЕВ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Плевен, ул. "Сирма войвода" № 29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</si>
  <si>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"ЕР СОФИЯ"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040089262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Георги ИВАНОВ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София 1504, бул. "Брюксел" № 1, Летище София, Административна сграда на "Ер София"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</si>
  <si>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"АВА Скай" ЕООД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 xml:space="preserve">111565525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Ани СТАМЕНОВА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 xml:space="preserve">с. Ерден, Община Бойчиновци, област Монтана, Летище Ерден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</si>
  <si>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ЕТ "Ребус-Стоянка Георгиева" 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 xml:space="preserve">BG 118585046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Стоянка ГЕОРГИЕВА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1"/>
        <color theme="1"/>
        <rFont val="Calibri"/>
        <family val="2"/>
        <charset val="204"/>
        <scheme val="minor"/>
      </rPr>
      <t xml:space="preserve"> гр. Силистра 7500, ул. "Одеса" № 2, 
бл. ЕК-13, вх. А, ап. 7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</si>
  <si>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"Приморско клуб" ЕАД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 xml:space="preserve">201795176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Цветелина ЗЛАТКОВА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1"/>
        <color theme="1"/>
        <rFont val="Calibri"/>
        <family val="2"/>
        <charset val="204"/>
        <scheme val="minor"/>
      </rPr>
      <t xml:space="preserve"> гр. Приморско 8180, област  Бургас, община Приморско, Международен младежки център (ММЦ), Административна сграда ет. 2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</si>
  <si>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"РАТАН"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121667681
</t>
    </r>
    <r>
      <rPr>
        <b/>
        <sz val="11"/>
        <color theme="1"/>
        <rFont val="Calibri"/>
        <family val="2"/>
        <charset val="204"/>
        <scheme val="minor"/>
      </rPr>
      <t xml:space="preserve">МОЛ: </t>
    </r>
    <r>
      <rPr>
        <sz val="11"/>
        <color theme="1"/>
        <rFont val="Calibri"/>
        <family val="2"/>
        <charset val="204"/>
        <scheme val="minor"/>
      </rPr>
      <t xml:space="preserve">Ватко БЕШЛИЕВ </t>
    </r>
    <r>
      <rPr>
        <sz val="10"/>
        <rFont val="Arial"/>
        <family val="2"/>
        <charset val="204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Долна баня 2040, летище Долна баня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</si>
  <si>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"Димитров, Иванов-Ер Мизия"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202443523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Димитър ДИМИТРОВ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Плевен 5800, област Плевен, община Плевен, ул. "Солун"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 xml:space="preserve"> 13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</si>
  <si>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"ИНТЕРСКАЙ" 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200493755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Христо ХРИСТОВ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с. Лесново, община Елин Пелин
</t>
    </r>
  </si>
  <si>
    <t xml:space="preserve">N 41°38'6.68"
E 025°28'32.89"
</t>
  </si>
  <si>
    <t>№</t>
  </si>
  <si>
    <t>Наименование</t>
  </si>
  <si>
    <t>Собственик/ползвател</t>
  </si>
  <si>
    <t xml:space="preserve"> Летище "Лесново"</t>
  </si>
  <si>
    <t>Летище "Гривица"</t>
  </si>
  <si>
    <t>Летище "Долна баня"</t>
  </si>
  <si>
    <t>Летище "Приморско"</t>
  </si>
  <si>
    <t>Летище "Кайнарджа"</t>
  </si>
  <si>
    <t>Летище "Ерден"</t>
  </si>
  <si>
    <t>Летище "Ихтиман"</t>
  </si>
  <si>
    <t>Летище "Балчик"</t>
  </si>
  <si>
    <t>Летище "Бохот"</t>
  </si>
  <si>
    <t>Летище "Драгановци"</t>
  </si>
  <si>
    <t>Летище "Белчин"</t>
  </si>
  <si>
    <t>Летище "Сливница"</t>
  </si>
  <si>
    <t>Летище "Бяла"</t>
  </si>
  <si>
    <t>Летище "София УЕСТ"</t>
  </si>
  <si>
    <t>Летище "Даскал Атанасово"</t>
  </si>
  <si>
    <t>Летище "Благоево"</t>
  </si>
  <si>
    <t>Летище "Слънчев Бряг"</t>
  </si>
  <si>
    <t>Летище "Горски Извор"</t>
  </si>
  <si>
    <t>Летище "Монтана"</t>
  </si>
  <si>
    <t>Летище "Цалапица"</t>
  </si>
  <si>
    <t>Летище "Марица"</t>
  </si>
  <si>
    <t>Летище "Казанлък"</t>
  </si>
  <si>
    <t>Летище "Язовир Студен Кладенец"</t>
  </si>
  <si>
    <t>Летище "Градище"</t>
  </si>
  <si>
    <t>Летище "Алфа метал"</t>
  </si>
  <si>
    <t>Летище "Малево"</t>
  </si>
  <si>
    <t>Летище "Долна Митрополия"</t>
  </si>
  <si>
    <t>Вертолетно летище "Студен кладенец"</t>
  </si>
  <si>
    <t>Местоположение/Географски координати</t>
  </si>
  <si>
    <t>Дата на регистрация</t>
  </si>
  <si>
    <t>Дата на прекратяване на регистрацията/причини за прикратяване</t>
  </si>
  <si>
    <t>24.02.2022 г</t>
  </si>
  <si>
    <t>Вертолетно летище "Марково"</t>
  </si>
  <si>
    <t>Вертолетно летище "Лозен"</t>
  </si>
  <si>
    <t>Вертолетно летище "Света Марина"</t>
  </si>
  <si>
    <t>Вертолетно летище "Калиманци"</t>
  </si>
  <si>
    <t>Вертолетно летище "Рожен"</t>
  </si>
  <si>
    <t>Вертолетно летище "Венелин"</t>
  </si>
  <si>
    <t>Вертолетно летище "Милениум-Център"</t>
  </si>
  <si>
    <t>Вертолетно летище "Райово"</t>
  </si>
  <si>
    <r>
      <rPr>
        <b/>
        <sz val="14"/>
        <rFont val="Arial"/>
        <family val="2"/>
        <charset val="204"/>
      </rPr>
      <t xml:space="preserve">РЕГИСТЪР    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на регистрирани летища за обслужване на полети, различни от търговски въздушен превоз, с въздухоплавателни средства с максимална излетна маса под 5700 kg срещу заплащане или без заплащане, както и за технологични нужди на собственика без заплащане и на вертолетни летища. 
(в сила от 24.02.2022 г.)                                                                                                                                                                                                          съгласно НАРЕДБА № 20 от 24.11.2006 г. за удостоверяване експлоатационната годност на граждански летища, за лицензиране на летищни оператори и оператори по наземно обслужване и за достъпа до пазара по наземно обслужване в летищата (Наредба № 20) Обн. ДВ, бр. 80 от 24.09.2021 г.</t>
    </r>
  </si>
  <si>
    <t>Летище "Русе"</t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</si>
  <si>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"Летище София" ЕАД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121023551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Красимир ПЕШЕВ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>: гр. София 1540, област Столична, община Столична, район Слатина, бул. "Христофор Колумб" № 1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</si>
  <si>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ОП</t>
    </r>
    <r>
      <rPr>
        <sz val="10"/>
        <rFont val="Arial"/>
        <family val="2"/>
        <charset val="204"/>
      </rPr>
      <t xml:space="preserve"> "ПАРКСТРОЙ - РУСЕ"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0005306320340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Чана Лозева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 xml:space="preserve">гр. Русе 7000, ул. "Котовск" № 4, ет. 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</si>
</sst>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center" vertical="center" wrapText="1"/>
    </xf>
  </cellStyleXfs>
  <cellXfs count="27">
    <xf numFmtId="0" fontId="0" fillId="0" borderId="0" xfId="0"/>
    <xf numFmtId="0" fontId="0" fillId="0" borderId="0" xfId="0" applyFill="1"/>
    <xf numFmtId="0" fontId="9" fillId="0" borderId="0" xfId="0" applyFont="1"/>
    <xf numFmtId="0" fontId="11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3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" fillId="3" borderId="1" xfId="0" applyFont="1" applyFill="1" applyBorder="1" applyAlignment="1">
      <alignment vertical="top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582742</xdr:colOff>
      <xdr:row>1</xdr:row>
      <xdr:rowOff>0</xdr:rowOff>
    </xdr:from>
    <xdr:ext cx="10343794" cy="17689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645349" y="870856"/>
          <a:ext cx="10343794" cy="17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400" b="1" u="sn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tabSelected="1" view="pageBreakPreview" topLeftCell="A28" zoomScale="70" zoomScaleNormal="70" zoomScaleSheetLayoutView="70" workbookViewId="0">
      <selection activeCell="C30" sqref="C30"/>
    </sheetView>
  </sheetViews>
  <sheetFormatPr defaultRowHeight="18" x14ac:dyDescent="0.25"/>
  <cols>
    <col min="1" max="1" width="8.42578125" style="20" bestFit="1" customWidth="1"/>
    <col min="2" max="2" width="28.85546875" style="3" customWidth="1"/>
    <col min="3" max="3" width="38.28515625" style="3" customWidth="1"/>
    <col min="4" max="4" width="25.5703125" style="5" customWidth="1"/>
    <col min="5" max="5" width="25.28515625" style="2" customWidth="1"/>
    <col min="6" max="6" width="35.7109375" style="2" customWidth="1"/>
  </cols>
  <sheetData>
    <row r="1" spans="1:23" ht="135.75" customHeight="1" x14ac:dyDescent="0.25">
      <c r="B1" s="24" t="s">
        <v>113</v>
      </c>
      <c r="C1" s="24"/>
      <c r="D1" s="24"/>
      <c r="E1" s="24"/>
      <c r="F1" s="24"/>
    </row>
    <row r="2" spans="1:23" s="12" customFormat="1" ht="72" x14ac:dyDescent="0.2">
      <c r="A2" s="10" t="s">
        <v>70</v>
      </c>
      <c r="B2" s="11" t="s">
        <v>71</v>
      </c>
      <c r="C2" s="11" t="s">
        <v>72</v>
      </c>
      <c r="D2" s="11" t="s">
        <v>101</v>
      </c>
      <c r="E2" s="11" t="s">
        <v>102</v>
      </c>
      <c r="F2" s="11" t="s">
        <v>103</v>
      </c>
    </row>
    <row r="3" spans="1:23" ht="106.5" customHeight="1" x14ac:dyDescent="0.25">
      <c r="A3" s="21">
        <v>1</v>
      </c>
      <c r="B3" s="4" t="s">
        <v>73</v>
      </c>
      <c r="C3" s="17" t="s">
        <v>68</v>
      </c>
      <c r="D3" s="6" t="s">
        <v>0</v>
      </c>
      <c r="E3" s="6" t="s">
        <v>104</v>
      </c>
      <c r="F3" s="1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06.5" customHeight="1" x14ac:dyDescent="0.2">
      <c r="A4" s="21">
        <f>A3+1</f>
        <v>2</v>
      </c>
      <c r="B4" s="4" t="s">
        <v>74</v>
      </c>
      <c r="C4" s="17" t="s">
        <v>67</v>
      </c>
      <c r="D4" s="6" t="s">
        <v>1</v>
      </c>
      <c r="E4" s="6" t="s">
        <v>104</v>
      </c>
      <c r="F4" s="14"/>
    </row>
    <row r="5" spans="1:23" ht="106.5" customHeight="1" x14ac:dyDescent="0.2">
      <c r="A5" s="21">
        <f t="shared" ref="A5:A39" si="0">A4+1</f>
        <v>3</v>
      </c>
      <c r="B5" s="4" t="s">
        <v>75</v>
      </c>
      <c r="C5" s="17" t="s">
        <v>66</v>
      </c>
      <c r="D5" s="6" t="s">
        <v>2</v>
      </c>
      <c r="E5" s="6" t="s">
        <v>104</v>
      </c>
      <c r="F5" s="14"/>
    </row>
    <row r="6" spans="1:23" ht="126.75" customHeight="1" x14ac:dyDescent="0.2">
      <c r="A6" s="21">
        <f t="shared" si="0"/>
        <v>4</v>
      </c>
      <c r="B6" s="4" t="s">
        <v>76</v>
      </c>
      <c r="C6" s="17" t="s">
        <v>65</v>
      </c>
      <c r="D6" s="6" t="s">
        <v>3</v>
      </c>
      <c r="E6" s="6" t="s">
        <v>104</v>
      </c>
      <c r="F6" s="14"/>
    </row>
    <row r="7" spans="1:23" ht="106.5" customHeight="1" x14ac:dyDescent="0.2">
      <c r="A7" s="21">
        <f t="shared" si="0"/>
        <v>5</v>
      </c>
      <c r="B7" s="4" t="s">
        <v>77</v>
      </c>
      <c r="C7" s="17" t="s">
        <v>64</v>
      </c>
      <c r="D7" s="6" t="s">
        <v>4</v>
      </c>
      <c r="E7" s="6" t="s">
        <v>104</v>
      </c>
      <c r="F7" s="14"/>
    </row>
    <row r="8" spans="1:23" ht="106.5" customHeight="1" x14ac:dyDescent="0.2">
      <c r="A8" s="21">
        <f t="shared" si="0"/>
        <v>6</v>
      </c>
      <c r="B8" s="4" t="s">
        <v>78</v>
      </c>
      <c r="C8" s="17" t="s">
        <v>63</v>
      </c>
      <c r="D8" s="6" t="s">
        <v>5</v>
      </c>
      <c r="E8" s="6" t="s">
        <v>104</v>
      </c>
      <c r="F8" s="15"/>
    </row>
    <row r="9" spans="1:23" ht="106.5" customHeight="1" x14ac:dyDescent="0.2">
      <c r="A9" s="21">
        <f t="shared" si="0"/>
        <v>7</v>
      </c>
      <c r="B9" s="4" t="s">
        <v>79</v>
      </c>
      <c r="C9" s="17" t="s">
        <v>62</v>
      </c>
      <c r="D9" s="6" t="s">
        <v>6</v>
      </c>
      <c r="E9" s="6" t="s">
        <v>104</v>
      </c>
      <c r="F9" s="14"/>
    </row>
    <row r="10" spans="1:23" ht="106.5" customHeight="1" x14ac:dyDescent="0.2">
      <c r="A10" s="21">
        <f t="shared" si="0"/>
        <v>8</v>
      </c>
      <c r="B10" s="4" t="s">
        <v>80</v>
      </c>
      <c r="C10" s="23" t="s">
        <v>115</v>
      </c>
      <c r="D10" s="6" t="s">
        <v>7</v>
      </c>
      <c r="E10" s="6" t="s">
        <v>104</v>
      </c>
      <c r="F10" s="14"/>
    </row>
    <row r="11" spans="1:23" ht="106.5" customHeight="1" x14ac:dyDescent="0.2">
      <c r="A11" s="21">
        <f t="shared" si="0"/>
        <v>9</v>
      </c>
      <c r="B11" s="4" t="s">
        <v>81</v>
      </c>
      <c r="C11" s="17" t="s">
        <v>61</v>
      </c>
      <c r="D11" s="6" t="s">
        <v>8</v>
      </c>
      <c r="E11" s="6" t="s">
        <v>104</v>
      </c>
      <c r="F11" s="14"/>
    </row>
    <row r="12" spans="1:23" ht="106.5" customHeight="1" x14ac:dyDescent="0.2">
      <c r="A12" s="21">
        <f t="shared" si="0"/>
        <v>10</v>
      </c>
      <c r="B12" s="4" t="s">
        <v>106</v>
      </c>
      <c r="C12" s="17" t="s">
        <v>60</v>
      </c>
      <c r="D12" s="6" t="s">
        <v>9</v>
      </c>
      <c r="E12" s="6" t="s">
        <v>104</v>
      </c>
      <c r="F12" s="14"/>
    </row>
    <row r="13" spans="1:23" ht="106.5" customHeight="1" x14ac:dyDescent="0.2">
      <c r="A13" s="21">
        <f t="shared" si="0"/>
        <v>11</v>
      </c>
      <c r="B13" s="4" t="s">
        <v>82</v>
      </c>
      <c r="C13" s="17" t="s">
        <v>59</v>
      </c>
      <c r="D13" s="6" t="s">
        <v>10</v>
      </c>
      <c r="E13" s="6" t="s">
        <v>104</v>
      </c>
      <c r="F13" s="14"/>
    </row>
    <row r="14" spans="1:23" ht="116.25" customHeight="1" x14ac:dyDescent="0.2">
      <c r="A14" s="21">
        <f t="shared" si="0"/>
        <v>12</v>
      </c>
      <c r="B14" s="4" t="s">
        <v>83</v>
      </c>
      <c r="C14" s="17" t="s">
        <v>58</v>
      </c>
      <c r="D14" s="6" t="s">
        <v>35</v>
      </c>
      <c r="E14" s="6" t="s">
        <v>104</v>
      </c>
      <c r="F14" s="14"/>
    </row>
    <row r="15" spans="1:23" ht="106.5" customHeight="1" x14ac:dyDescent="0.2">
      <c r="A15" s="21">
        <f t="shared" si="0"/>
        <v>13</v>
      </c>
      <c r="B15" s="4" t="s">
        <v>84</v>
      </c>
      <c r="C15" s="17" t="s">
        <v>57</v>
      </c>
      <c r="D15" s="6" t="s">
        <v>11</v>
      </c>
      <c r="E15" s="6" t="s">
        <v>104</v>
      </c>
      <c r="F15" s="14"/>
    </row>
    <row r="16" spans="1:23" ht="106.5" customHeight="1" x14ac:dyDescent="0.2">
      <c r="A16" s="21">
        <f t="shared" si="0"/>
        <v>14</v>
      </c>
      <c r="B16" s="4" t="s">
        <v>107</v>
      </c>
      <c r="C16" s="17" t="s">
        <v>56</v>
      </c>
      <c r="D16" s="6" t="s">
        <v>12</v>
      </c>
      <c r="E16" s="6" t="s">
        <v>104</v>
      </c>
      <c r="F16" s="14"/>
    </row>
    <row r="17" spans="1:6" ht="106.5" customHeight="1" x14ac:dyDescent="0.2">
      <c r="A17" s="21">
        <f t="shared" si="0"/>
        <v>15</v>
      </c>
      <c r="B17" s="4" t="s">
        <v>85</v>
      </c>
      <c r="C17" s="17" t="s">
        <v>55</v>
      </c>
      <c r="D17" s="6" t="s">
        <v>13</v>
      </c>
      <c r="E17" s="6" t="s">
        <v>104</v>
      </c>
      <c r="F17" s="14"/>
    </row>
    <row r="18" spans="1:6" ht="106.5" customHeight="1" x14ac:dyDescent="0.2">
      <c r="A18" s="21">
        <f t="shared" si="0"/>
        <v>16</v>
      </c>
      <c r="B18" s="4" t="s">
        <v>108</v>
      </c>
      <c r="C18" s="17" t="s">
        <v>54</v>
      </c>
      <c r="D18" s="6" t="s">
        <v>14</v>
      </c>
      <c r="E18" s="6" t="s">
        <v>104</v>
      </c>
      <c r="F18" s="14"/>
    </row>
    <row r="19" spans="1:6" ht="106.5" customHeight="1" x14ac:dyDescent="0.2">
      <c r="A19" s="21">
        <f t="shared" si="0"/>
        <v>17</v>
      </c>
      <c r="B19" s="4" t="s">
        <v>86</v>
      </c>
      <c r="C19" s="17" t="s">
        <v>53</v>
      </c>
      <c r="D19" s="6" t="s">
        <v>15</v>
      </c>
      <c r="E19" s="6" t="s">
        <v>104</v>
      </c>
      <c r="F19" s="14"/>
    </row>
    <row r="20" spans="1:6" ht="106.5" customHeight="1" x14ac:dyDescent="0.2">
      <c r="A20" s="21">
        <f t="shared" si="0"/>
        <v>18</v>
      </c>
      <c r="B20" s="4" t="s">
        <v>87</v>
      </c>
      <c r="C20" s="17" t="s">
        <v>52</v>
      </c>
      <c r="D20" s="6" t="s">
        <v>16</v>
      </c>
      <c r="E20" s="6" t="s">
        <v>104</v>
      </c>
      <c r="F20" s="14"/>
    </row>
    <row r="21" spans="1:6" ht="106.5" customHeight="1" x14ac:dyDescent="0.2">
      <c r="A21" s="21">
        <f t="shared" si="0"/>
        <v>19</v>
      </c>
      <c r="B21" s="4" t="s">
        <v>88</v>
      </c>
      <c r="C21" s="17" t="s">
        <v>51</v>
      </c>
      <c r="D21" s="6" t="s">
        <v>17</v>
      </c>
      <c r="E21" s="6" t="s">
        <v>104</v>
      </c>
      <c r="F21" s="14"/>
    </row>
    <row r="22" spans="1:6" ht="106.5" customHeight="1" x14ac:dyDescent="0.2">
      <c r="A22" s="21">
        <f t="shared" si="0"/>
        <v>20</v>
      </c>
      <c r="B22" s="4" t="s">
        <v>89</v>
      </c>
      <c r="C22" s="18" t="s">
        <v>19</v>
      </c>
      <c r="D22" s="6" t="s">
        <v>18</v>
      </c>
      <c r="E22" s="6" t="s">
        <v>104</v>
      </c>
      <c r="F22" s="14"/>
    </row>
    <row r="23" spans="1:6" ht="106.5" customHeight="1" x14ac:dyDescent="0.2">
      <c r="A23" s="21">
        <f t="shared" si="0"/>
        <v>21</v>
      </c>
      <c r="B23" s="4" t="s">
        <v>105</v>
      </c>
      <c r="C23" s="18" t="s">
        <v>37</v>
      </c>
      <c r="D23" s="6" t="s">
        <v>20</v>
      </c>
      <c r="E23" s="6" t="s">
        <v>104</v>
      </c>
      <c r="F23" s="14"/>
    </row>
    <row r="24" spans="1:6" ht="106.5" customHeight="1" x14ac:dyDescent="0.2">
      <c r="A24" s="21">
        <f t="shared" si="0"/>
        <v>22</v>
      </c>
      <c r="B24" s="4" t="s">
        <v>90</v>
      </c>
      <c r="C24" s="17" t="s">
        <v>50</v>
      </c>
      <c r="D24" s="6" t="s">
        <v>21</v>
      </c>
      <c r="E24" s="6" t="s">
        <v>104</v>
      </c>
      <c r="F24" s="14"/>
    </row>
    <row r="25" spans="1:6" ht="106.5" customHeight="1" x14ac:dyDescent="0.2">
      <c r="A25" s="21">
        <f t="shared" si="0"/>
        <v>23</v>
      </c>
      <c r="B25" s="4" t="s">
        <v>109</v>
      </c>
      <c r="C25" s="17" t="s">
        <v>49</v>
      </c>
      <c r="D25" s="6" t="s">
        <v>22</v>
      </c>
      <c r="E25" s="6" t="s">
        <v>104</v>
      </c>
      <c r="F25" s="14"/>
    </row>
    <row r="26" spans="1:6" ht="106.5" customHeight="1" x14ac:dyDescent="0.2">
      <c r="A26" s="21">
        <f t="shared" si="0"/>
        <v>24</v>
      </c>
      <c r="B26" s="4" t="s">
        <v>91</v>
      </c>
      <c r="C26" s="18" t="s">
        <v>24</v>
      </c>
      <c r="D26" s="6" t="s">
        <v>23</v>
      </c>
      <c r="E26" s="6" t="s">
        <v>104</v>
      </c>
      <c r="F26" s="14"/>
    </row>
    <row r="27" spans="1:6" ht="106.5" customHeight="1" x14ac:dyDescent="0.2">
      <c r="A27" s="21">
        <f t="shared" si="0"/>
        <v>25</v>
      </c>
      <c r="B27" s="4" t="s">
        <v>92</v>
      </c>
      <c r="C27" s="18" t="s">
        <v>26</v>
      </c>
      <c r="D27" s="6" t="s">
        <v>25</v>
      </c>
      <c r="E27" s="6" t="s">
        <v>104</v>
      </c>
      <c r="F27" s="14"/>
    </row>
    <row r="28" spans="1:6" ht="106.5" customHeight="1" x14ac:dyDescent="0.2">
      <c r="A28" s="21">
        <f t="shared" si="0"/>
        <v>26</v>
      </c>
      <c r="B28" s="4" t="s">
        <v>93</v>
      </c>
      <c r="C28" s="18" t="s">
        <v>27</v>
      </c>
      <c r="D28" s="6" t="s">
        <v>25</v>
      </c>
      <c r="E28" s="6" t="s">
        <v>104</v>
      </c>
      <c r="F28" s="14"/>
    </row>
    <row r="29" spans="1:6" ht="106.5" customHeight="1" x14ac:dyDescent="0.2">
      <c r="A29" s="21">
        <f t="shared" si="0"/>
        <v>27</v>
      </c>
      <c r="B29" s="4" t="s">
        <v>94</v>
      </c>
      <c r="C29" s="17" t="s">
        <v>48</v>
      </c>
      <c r="D29" s="6" t="s">
        <v>28</v>
      </c>
      <c r="E29" s="6" t="s">
        <v>104</v>
      </c>
      <c r="F29" s="14"/>
    </row>
    <row r="30" spans="1:6" ht="106.5" customHeight="1" x14ac:dyDescent="0.2">
      <c r="A30" s="21">
        <f t="shared" si="0"/>
        <v>28</v>
      </c>
      <c r="B30" s="4" t="s">
        <v>114</v>
      </c>
      <c r="C30" s="26" t="s">
        <v>116</v>
      </c>
      <c r="D30" s="6" t="s">
        <v>29</v>
      </c>
      <c r="E30" s="6" t="s">
        <v>104</v>
      </c>
      <c r="F30" s="14"/>
    </row>
    <row r="31" spans="1:6" ht="106.5" customHeight="1" x14ac:dyDescent="0.2">
      <c r="A31" s="21">
        <f t="shared" si="0"/>
        <v>29</v>
      </c>
      <c r="B31" s="4" t="s">
        <v>95</v>
      </c>
      <c r="C31" s="17" t="s">
        <v>42</v>
      </c>
      <c r="D31" s="6" t="s">
        <v>30</v>
      </c>
      <c r="E31" s="6" t="s">
        <v>104</v>
      </c>
      <c r="F31" s="14"/>
    </row>
    <row r="32" spans="1:6" ht="106.5" customHeight="1" x14ac:dyDescent="0.2">
      <c r="A32" s="21">
        <f t="shared" si="0"/>
        <v>30</v>
      </c>
      <c r="B32" s="4" t="s">
        <v>96</v>
      </c>
      <c r="C32" s="17" t="s">
        <v>32</v>
      </c>
      <c r="D32" s="6" t="s">
        <v>31</v>
      </c>
      <c r="E32" s="6" t="s">
        <v>104</v>
      </c>
      <c r="F32" s="15"/>
    </row>
    <row r="33" spans="1:6" ht="106.5" customHeight="1" x14ac:dyDescent="0.2">
      <c r="A33" s="21">
        <f t="shared" si="0"/>
        <v>31</v>
      </c>
      <c r="B33" s="4" t="s">
        <v>97</v>
      </c>
      <c r="C33" s="17" t="s">
        <v>47</v>
      </c>
      <c r="D33" s="6" t="s">
        <v>33</v>
      </c>
      <c r="E33" s="6" t="s">
        <v>104</v>
      </c>
      <c r="F33" s="15"/>
    </row>
    <row r="34" spans="1:6" ht="106.5" customHeight="1" x14ac:dyDescent="0.2">
      <c r="A34" s="21">
        <f t="shared" si="0"/>
        <v>32</v>
      </c>
      <c r="B34" s="4" t="s">
        <v>98</v>
      </c>
      <c r="C34" s="19" t="s">
        <v>46</v>
      </c>
      <c r="D34" s="6" t="s">
        <v>34</v>
      </c>
      <c r="E34" s="6" t="s">
        <v>104</v>
      </c>
      <c r="F34" s="15"/>
    </row>
    <row r="35" spans="1:6" s="1" customFormat="1" ht="106.5" customHeight="1" x14ac:dyDescent="0.2">
      <c r="A35" s="21">
        <f t="shared" si="0"/>
        <v>33</v>
      </c>
      <c r="B35" s="4" t="s">
        <v>110</v>
      </c>
      <c r="C35" s="19" t="s">
        <v>45</v>
      </c>
      <c r="D35" s="4" t="s">
        <v>36</v>
      </c>
      <c r="E35" s="6" t="s">
        <v>104</v>
      </c>
      <c r="F35" s="14"/>
    </row>
    <row r="36" spans="1:6" s="1" customFormat="1" ht="106.5" customHeight="1" x14ac:dyDescent="0.2">
      <c r="A36" s="21">
        <f t="shared" si="0"/>
        <v>34</v>
      </c>
      <c r="B36" s="4" t="s">
        <v>99</v>
      </c>
      <c r="C36" s="19" t="s">
        <v>40</v>
      </c>
      <c r="D36" s="4" t="s">
        <v>39</v>
      </c>
      <c r="E36" s="6" t="s">
        <v>104</v>
      </c>
      <c r="F36" s="14"/>
    </row>
    <row r="37" spans="1:6" s="1" customFormat="1" ht="106.5" customHeight="1" x14ac:dyDescent="0.2">
      <c r="A37" s="21">
        <f t="shared" si="0"/>
        <v>35</v>
      </c>
      <c r="B37" s="4" t="s">
        <v>111</v>
      </c>
      <c r="C37" s="19" t="s">
        <v>44</v>
      </c>
      <c r="D37" s="4" t="s">
        <v>38</v>
      </c>
      <c r="E37" s="6" t="s">
        <v>104</v>
      </c>
      <c r="F37" s="16"/>
    </row>
    <row r="38" spans="1:6" s="1" customFormat="1" ht="106.5" customHeight="1" x14ac:dyDescent="0.2">
      <c r="A38" s="21">
        <f t="shared" si="0"/>
        <v>36</v>
      </c>
      <c r="B38" s="4" t="s">
        <v>112</v>
      </c>
      <c r="C38" s="19" t="s">
        <v>43</v>
      </c>
      <c r="D38" s="4" t="s">
        <v>41</v>
      </c>
      <c r="E38" s="6" t="s">
        <v>104</v>
      </c>
      <c r="F38" s="16"/>
    </row>
    <row r="39" spans="1:6" s="1" customFormat="1" ht="114" customHeight="1" x14ac:dyDescent="0.2">
      <c r="A39" s="21">
        <f t="shared" si="0"/>
        <v>37</v>
      </c>
      <c r="B39" s="4" t="s">
        <v>100</v>
      </c>
      <c r="C39" s="17" t="s">
        <v>42</v>
      </c>
      <c r="D39" s="4" t="s">
        <v>69</v>
      </c>
      <c r="E39" s="6" t="s">
        <v>104</v>
      </c>
      <c r="F39" s="14"/>
    </row>
    <row r="40" spans="1:6" s="1" customFormat="1" ht="20.25" customHeight="1" x14ac:dyDescent="0.2">
      <c r="A40" s="22"/>
      <c r="B40" s="13"/>
      <c r="C40" s="7"/>
      <c r="D40" s="8"/>
      <c r="E40" s="8"/>
      <c r="F40" s="9"/>
    </row>
  </sheetData>
  <mergeCells count="2">
    <mergeCell ref="B1:F1"/>
    <mergeCell ref="H3:W3"/>
  </mergeCells>
  <pageMargins left="0.17" right="0.17" top="0.36" bottom="0.17" header="0.17" footer="0.17"/>
  <pageSetup paperSize="9" scale="40" fitToHeight="3" orientation="landscape" horizontalDpi="1200" verticalDpi="1200" r:id="rId1"/>
  <headerFooter alignWithMargins="0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РЕГИСТЪР</vt:lpstr>
      <vt:lpstr>РЕГИСТЪР!Print_Area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Mitko Traikov</dc:creator>
  <cp:lastModifiedBy>Kremena Koleva</cp:lastModifiedBy>
  <cp:lastPrinted>2022-02-24T13:28:55Z</cp:lastPrinted>
  <dcterms:created xsi:type="dcterms:W3CDTF">2019-11-11T15:05:15Z</dcterms:created>
  <dcterms:modified xsi:type="dcterms:W3CDTF">2022-03-17T10:25:49Z</dcterms:modified>
</cp:coreProperties>
</file>