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0" windowWidth="14220" windowHeight="10770" tabRatio="688" activeTab="3"/>
  </bookViews>
  <sheets>
    <sheet name="Hemus" sheetId="1" r:id="rId1"/>
    <sheet name="BulgAir" sheetId="2" r:id="rId2"/>
    <sheet name="AirVia" sheetId="3" r:id="rId3"/>
    <sheet name="BAC" sheetId="4" r:id="rId4"/>
    <sheet name="BHAir" sheetId="5" r:id="rId5"/>
    <sheet name="WizzAir" sheetId="6" r:id="rId6"/>
    <sheet name="Heli" sheetId="7" r:id="rId7"/>
    <sheet name="SUM" sheetId="8" r:id="rId8"/>
  </sheets>
  <definedNames/>
  <calcPr fullCalcOnLoad="1"/>
</workbook>
</file>

<file path=xl/sharedStrings.xml><?xml version="1.0" encoding="utf-8"?>
<sst xmlns="http://schemas.openxmlformats.org/spreadsheetml/2006/main" count="773" uniqueCount="84">
  <si>
    <t xml:space="preserve">                                     INTERNATIONAL CIVIL AVIATION ORGANIZATION</t>
  </si>
  <si>
    <t>FORM A</t>
  </si>
  <si>
    <t xml:space="preserve">  AIR TRANSPORT REPORTING FORM</t>
  </si>
  <si>
    <t xml:space="preserve"> TRAFFIC - SCHEDULED AIRLINES</t>
  </si>
  <si>
    <t>Country:</t>
  </si>
  <si>
    <t>Bulgaria</t>
  </si>
  <si>
    <t>Airline:</t>
  </si>
  <si>
    <t xml:space="preserve">Hemus Air </t>
  </si>
  <si>
    <t>Month/Year:</t>
  </si>
  <si>
    <t>ICAO</t>
  </si>
  <si>
    <t xml:space="preserve">     TOTAL ALL SERVICES</t>
  </si>
  <si>
    <t xml:space="preserve">   ALL-FRIGHT SERVICES ONLY</t>
  </si>
  <si>
    <t>Data</t>
  </si>
  <si>
    <t>Description</t>
  </si>
  <si>
    <t>Unit</t>
  </si>
  <si>
    <t xml:space="preserve"> (Passenger, Mail and Freight</t>
  </si>
  <si>
    <t>(included in columns d and e data)</t>
  </si>
  <si>
    <t>Proc.</t>
  </si>
  <si>
    <t xml:space="preserve">            including All-Fright)</t>
  </si>
  <si>
    <t>code</t>
  </si>
  <si>
    <t xml:space="preserve">        Classified by flight stage</t>
  </si>
  <si>
    <t>DOMESTIC</t>
  </si>
  <si>
    <t>a</t>
  </si>
  <si>
    <t>b</t>
  </si>
  <si>
    <t>c</t>
  </si>
  <si>
    <t>d</t>
  </si>
  <si>
    <t>e</t>
  </si>
  <si>
    <t>f</t>
  </si>
  <si>
    <t>g</t>
  </si>
  <si>
    <t>SCHEDULED REVENUE FLIGHTS</t>
  </si>
  <si>
    <t>1. Aircraft kilometres</t>
  </si>
  <si>
    <t>OOO</t>
  </si>
  <si>
    <t>2. Aircraft departures</t>
  </si>
  <si>
    <t>number</t>
  </si>
  <si>
    <t>3. Aircraft hours</t>
  </si>
  <si>
    <t>4. Passengers carried</t>
  </si>
  <si>
    <t>5. Fright tonnes carried</t>
  </si>
  <si>
    <t>6. Passenger-kilometres performed</t>
  </si>
  <si>
    <t>7. Seat-kilometres available</t>
  </si>
  <si>
    <t>8. Passenger load factor</t>
  </si>
  <si>
    <t>%</t>
  </si>
  <si>
    <t>9. Tonne-kilometres performed</t>
  </si>
  <si>
    <t xml:space="preserve">   a) passengers (incl. baggage)</t>
  </si>
  <si>
    <t xml:space="preserve">   b) fright (incl. express)</t>
  </si>
  <si>
    <t xml:space="preserve">   c) mail</t>
  </si>
  <si>
    <t xml:space="preserve">   d) total (9a to 9c)</t>
  </si>
  <si>
    <t>10. Tonne-kilometres available</t>
  </si>
  <si>
    <t>11. Weight load factor</t>
  </si>
  <si>
    <t>NON-SCHEDULED REVENUE FLIGHTS</t>
  </si>
  <si>
    <t xml:space="preserve">12. Aircraft kilometres </t>
  </si>
  <si>
    <t>13. Aircraft departures</t>
  </si>
  <si>
    <t>14. Aircraft hours</t>
  </si>
  <si>
    <t>15. Passengers carried (Total)</t>
  </si>
  <si>
    <t xml:space="preserve">   a) inclusive tour passengers only*</t>
  </si>
  <si>
    <t>16. Fright tonnes carried</t>
  </si>
  <si>
    <t>17. Passenger-kilometres perf.(Total)</t>
  </si>
  <si>
    <t xml:space="preserve">   a) on inclusive tours  only*</t>
  </si>
  <si>
    <t>18. Seat-kilometres available</t>
  </si>
  <si>
    <t>19. Tonne-kilometres performed</t>
  </si>
  <si>
    <t xml:space="preserve">   b) fright and mail</t>
  </si>
  <si>
    <t xml:space="preserve">   c) total (19a+19b)</t>
  </si>
  <si>
    <t>20. Tonne-kilometres available</t>
  </si>
  <si>
    <t>NON-REVENUE FLIGHTS</t>
  </si>
  <si>
    <t>INTERN.</t>
  </si>
  <si>
    <t>State:</t>
  </si>
  <si>
    <t>Air Carrier:</t>
  </si>
  <si>
    <t>Bulgaria Air</t>
  </si>
  <si>
    <t>INTERNATIONAL</t>
  </si>
  <si>
    <t/>
  </si>
  <si>
    <t xml:space="preserve"> </t>
  </si>
  <si>
    <t>AIR VIA</t>
  </si>
  <si>
    <t>Year:</t>
  </si>
  <si>
    <r>
      <t xml:space="preserve">(included in columns </t>
    </r>
    <r>
      <rPr>
        <b/>
        <sz val="8"/>
        <rFont val="HebarU"/>
        <family val="0"/>
      </rPr>
      <t>d</t>
    </r>
    <r>
      <rPr>
        <sz val="8"/>
        <rFont val="HebarU"/>
        <family val="0"/>
      </rPr>
      <t xml:space="preserve"> and </t>
    </r>
    <r>
      <rPr>
        <b/>
        <sz val="8"/>
        <rFont val="HebarU"/>
        <family val="0"/>
      </rPr>
      <t>e</t>
    </r>
    <r>
      <rPr>
        <sz val="8"/>
        <rFont val="HebarU"/>
        <family val="0"/>
      </rPr>
      <t xml:space="preserve"> data)</t>
    </r>
  </si>
  <si>
    <t>21. Aircraft hours for special services</t>
  </si>
  <si>
    <t>22. Aircraft hours</t>
  </si>
  <si>
    <t>B H Air</t>
  </si>
  <si>
    <t>FORM A-S</t>
  </si>
  <si>
    <t xml:space="preserve">"Bulgaria Air", "Hemus Air", "Air Via", "Bulgarian Air Charter", </t>
  </si>
  <si>
    <t>Year: 2008</t>
  </si>
  <si>
    <t xml:space="preserve">Wizz Air </t>
  </si>
  <si>
    <t>Heli Air</t>
  </si>
  <si>
    <t>"B H Air", "Wizz Air Bulgaria Airlines","Heli Air Services"    have been included in A-S Form for 2008</t>
  </si>
  <si>
    <t>Airline: Bulgarian Air Charter</t>
  </si>
  <si>
    <t>Year:2008</t>
  </si>
</sst>
</file>

<file path=xl/styles.xml><?xml version="1.0" encoding="utf-8"?>
<styleSheet xmlns="http://schemas.openxmlformats.org/spreadsheetml/2006/main">
  <numFmts count="1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.0"/>
    <numFmt numFmtId="165" formatCode="0.000"/>
    <numFmt numFmtId="166" formatCode="General_)"/>
  </numFmts>
  <fonts count="1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HebarU"/>
      <family val="0"/>
    </font>
    <font>
      <b/>
      <sz val="10"/>
      <name val="HebarU"/>
      <family val="0"/>
    </font>
    <font>
      <sz val="8"/>
      <name val="HebarU"/>
      <family val="0"/>
    </font>
    <font>
      <b/>
      <sz val="9"/>
      <name val="HebarU"/>
      <family val="0"/>
    </font>
    <font>
      <b/>
      <sz val="8"/>
      <name val="HebarU"/>
      <family val="0"/>
    </font>
    <font>
      <sz val="9"/>
      <name val="HebarU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sz val="8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2" fontId="1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2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8" fillId="0" borderId="3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9" fillId="0" borderId="3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3" fontId="3" fillId="0" borderId="3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2" fontId="5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10" fillId="0" borderId="0" xfId="19" applyAlignment="1">
      <alignment/>
    </xf>
    <xf numFmtId="3" fontId="1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4" fontId="12" fillId="0" borderId="1" xfId="0" applyNumberFormat="1" applyFont="1" applyBorder="1" applyAlignment="1" applyProtection="1">
      <alignment/>
      <protection locked="0"/>
    </xf>
    <xf numFmtId="4" fontId="11" fillId="0" borderId="3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3" fontId="12" fillId="0" borderId="1" xfId="0" applyNumberFormat="1" applyFont="1" applyBorder="1" applyAlignment="1" applyProtection="1">
      <alignment/>
      <protection locked="0"/>
    </xf>
    <xf numFmtId="3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/>
    </xf>
    <xf numFmtId="3" fontId="11" fillId="0" borderId="1" xfId="0" applyNumberFormat="1" applyFont="1" applyBorder="1" applyAlignment="1" applyProtection="1">
      <alignment/>
      <protection locked="0"/>
    </xf>
    <xf numFmtId="0" fontId="12" fillId="0" borderId="1" xfId="0" applyFont="1" applyBorder="1" applyAlignment="1">
      <alignment/>
    </xf>
    <xf numFmtId="4" fontId="12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4" xfId="0" applyNumberFormat="1" applyFont="1" applyBorder="1" applyAlignment="1">
      <alignment/>
    </xf>
    <xf numFmtId="2" fontId="1" fillId="0" borderId="3" xfId="0" applyNumberFormat="1" applyFont="1" applyBorder="1" applyAlignment="1">
      <alignment/>
    </xf>
    <xf numFmtId="2" fontId="1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9">
      <selection activeCell="E49" sqref="E49"/>
    </sheetView>
  </sheetViews>
  <sheetFormatPr defaultColWidth="9.140625" defaultRowHeight="12.75"/>
  <cols>
    <col min="1" max="1" width="6.28125" style="0" customWidth="1"/>
    <col min="2" max="2" width="25.7109375" style="0" customWidth="1"/>
    <col min="3" max="3" width="7.28125" style="0" customWidth="1"/>
    <col min="4" max="4" width="11.421875" style="0" customWidth="1"/>
    <col min="5" max="5" width="11.57421875" style="0" customWidth="1"/>
    <col min="6" max="6" width="13.8515625" style="0" customWidth="1"/>
    <col min="7" max="7" width="13.421875" style="0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 t="s">
        <v>1</v>
      </c>
    </row>
    <row r="2" spans="1:7" ht="12.75">
      <c r="A2" s="1"/>
      <c r="B2" s="1"/>
      <c r="C2" s="1" t="s">
        <v>2</v>
      </c>
      <c r="D2" s="1"/>
      <c r="E2" s="1"/>
      <c r="F2" s="1"/>
      <c r="G2" s="1"/>
    </row>
    <row r="3" spans="1:7" ht="12.75">
      <c r="A3" s="1"/>
      <c r="B3" s="1"/>
      <c r="C3" s="1" t="s">
        <v>3</v>
      </c>
      <c r="D3" s="1"/>
      <c r="E3" s="1"/>
      <c r="F3" s="1"/>
      <c r="G3" s="1"/>
    </row>
    <row r="4" spans="1:7" ht="12.75">
      <c r="A4" s="1"/>
      <c r="B4" s="1"/>
      <c r="C4" s="1"/>
      <c r="D4" s="1"/>
      <c r="E4" s="1"/>
      <c r="F4" s="1" t="s">
        <v>4</v>
      </c>
      <c r="G4" s="1" t="s">
        <v>5</v>
      </c>
    </row>
    <row r="5" spans="1:7" ht="12.75">
      <c r="A5" s="1"/>
      <c r="B5" s="1"/>
      <c r="C5" s="1"/>
      <c r="D5" s="1"/>
      <c r="E5" s="1"/>
      <c r="F5" s="1" t="s">
        <v>6</v>
      </c>
      <c r="G5" s="1" t="s">
        <v>7</v>
      </c>
    </row>
    <row r="6" spans="1:7" ht="12.75">
      <c r="A6" s="1"/>
      <c r="B6" s="1"/>
      <c r="C6" s="1"/>
      <c r="D6" s="1"/>
      <c r="E6" s="1"/>
      <c r="F6" s="1" t="s">
        <v>8</v>
      </c>
      <c r="G6" s="1">
        <v>2008</v>
      </c>
    </row>
    <row r="7" spans="1:7" ht="12.75">
      <c r="A7" s="1"/>
      <c r="B7" s="1"/>
      <c r="C7" s="1"/>
      <c r="D7" s="1"/>
      <c r="E7" s="1"/>
      <c r="F7" s="1"/>
      <c r="G7" s="1"/>
    </row>
    <row r="8" spans="1:7" ht="12.75">
      <c r="A8" s="1"/>
      <c r="B8" s="1"/>
      <c r="C8" s="1"/>
      <c r="D8" s="1"/>
      <c r="E8" s="1"/>
      <c r="F8" s="1"/>
      <c r="G8" s="1"/>
    </row>
    <row r="9" spans="1:7" ht="12.75">
      <c r="A9" s="3" t="s">
        <v>9</v>
      </c>
      <c r="B9" s="3"/>
      <c r="C9" s="3"/>
      <c r="D9" s="6" t="s">
        <v>10</v>
      </c>
      <c r="E9" s="7"/>
      <c r="F9" s="6" t="s">
        <v>11</v>
      </c>
      <c r="G9" s="7"/>
    </row>
    <row r="10" spans="1:7" ht="12.75">
      <c r="A10" s="4" t="s">
        <v>12</v>
      </c>
      <c r="B10" s="4" t="s">
        <v>13</v>
      </c>
      <c r="C10" s="4" t="s">
        <v>14</v>
      </c>
      <c r="D10" s="8" t="s">
        <v>15</v>
      </c>
      <c r="E10" s="9"/>
      <c r="F10" s="8" t="s">
        <v>16</v>
      </c>
      <c r="G10" s="9"/>
    </row>
    <row r="11" spans="1:7" ht="12.75">
      <c r="A11" s="4" t="s">
        <v>17</v>
      </c>
      <c r="B11" s="4"/>
      <c r="C11" s="4"/>
      <c r="D11" s="8" t="s">
        <v>18</v>
      </c>
      <c r="E11" s="9"/>
      <c r="F11" s="8"/>
      <c r="G11" s="9"/>
    </row>
    <row r="12" spans="1:7" ht="12.75">
      <c r="A12" s="4" t="s">
        <v>19</v>
      </c>
      <c r="B12" s="4"/>
      <c r="C12" s="4"/>
      <c r="D12" s="10" t="s">
        <v>20</v>
      </c>
      <c r="E12" s="11"/>
      <c r="F12" s="10" t="s">
        <v>20</v>
      </c>
      <c r="G12" s="11"/>
    </row>
    <row r="13" spans="1:7" ht="12.75">
      <c r="A13" s="5"/>
      <c r="B13" s="5"/>
      <c r="C13" s="5"/>
      <c r="D13" s="2" t="s">
        <v>63</v>
      </c>
      <c r="E13" s="2" t="s">
        <v>21</v>
      </c>
      <c r="F13" s="2" t="s">
        <v>63</v>
      </c>
      <c r="G13" s="2" t="s">
        <v>21</v>
      </c>
    </row>
    <row r="14" spans="1:7" ht="12.75">
      <c r="A14" s="14" t="s">
        <v>22</v>
      </c>
      <c r="B14" s="14" t="s">
        <v>23</v>
      </c>
      <c r="C14" s="14" t="s">
        <v>24</v>
      </c>
      <c r="D14" s="14" t="s">
        <v>25</v>
      </c>
      <c r="E14" s="14" t="s">
        <v>26</v>
      </c>
      <c r="F14" s="14" t="s">
        <v>27</v>
      </c>
      <c r="G14" s="14" t="s">
        <v>28</v>
      </c>
    </row>
    <row r="15" spans="1:7" ht="12.75">
      <c r="A15" s="2"/>
      <c r="B15" s="2" t="s">
        <v>29</v>
      </c>
      <c r="C15" s="2"/>
      <c r="D15" s="2"/>
      <c r="E15" s="2"/>
      <c r="F15" s="2"/>
      <c r="G15" s="2"/>
    </row>
    <row r="16" spans="1:7" ht="12.75">
      <c r="A16" s="20">
        <v>1010</v>
      </c>
      <c r="B16" s="2" t="s">
        <v>30</v>
      </c>
      <c r="C16" s="20" t="s">
        <v>31</v>
      </c>
      <c r="D16" s="79">
        <v>17</v>
      </c>
      <c r="E16" s="68"/>
      <c r="F16" s="2"/>
      <c r="G16" s="2"/>
    </row>
    <row r="17" spans="1:7" ht="12.75">
      <c r="A17" s="20">
        <v>1020</v>
      </c>
      <c r="B17" s="2" t="s">
        <v>32</v>
      </c>
      <c r="C17" s="20" t="s">
        <v>33</v>
      </c>
      <c r="D17" s="79">
        <v>12</v>
      </c>
      <c r="E17" s="68"/>
      <c r="F17" s="2"/>
      <c r="G17" s="2"/>
    </row>
    <row r="18" spans="1:7" ht="12.75">
      <c r="A18" s="20">
        <v>1030</v>
      </c>
      <c r="B18" s="2" t="s">
        <v>34</v>
      </c>
      <c r="C18" s="20" t="s">
        <v>33</v>
      </c>
      <c r="D18" s="79">
        <v>32</v>
      </c>
      <c r="E18" s="68"/>
      <c r="F18" s="2"/>
      <c r="G18" s="2"/>
    </row>
    <row r="19" spans="1:7" ht="12.75">
      <c r="A19" s="20">
        <v>1040</v>
      </c>
      <c r="B19" s="2" t="s">
        <v>35</v>
      </c>
      <c r="C19" s="20" t="s">
        <v>33</v>
      </c>
      <c r="D19" s="79">
        <v>185</v>
      </c>
      <c r="E19" s="68"/>
      <c r="F19" s="2"/>
      <c r="G19" s="2"/>
    </row>
    <row r="20" spans="1:7" ht="12.75">
      <c r="A20" s="20">
        <v>1050</v>
      </c>
      <c r="B20" s="2" t="s">
        <v>36</v>
      </c>
      <c r="C20" s="20" t="s">
        <v>33</v>
      </c>
      <c r="D20" s="79">
        <v>0</v>
      </c>
      <c r="E20" s="68"/>
      <c r="F20" s="2"/>
      <c r="G20" s="2"/>
    </row>
    <row r="21" spans="1:7" ht="12.75">
      <c r="A21" s="20">
        <v>1060</v>
      </c>
      <c r="B21" s="2" t="s">
        <v>37</v>
      </c>
      <c r="C21" s="20" t="s">
        <v>31</v>
      </c>
      <c r="D21" s="79">
        <v>265</v>
      </c>
      <c r="E21" s="68"/>
      <c r="F21" s="2"/>
      <c r="G21" s="2"/>
    </row>
    <row r="22" spans="1:7" ht="12.75">
      <c r="A22" s="20">
        <v>1070</v>
      </c>
      <c r="B22" s="2" t="s">
        <v>38</v>
      </c>
      <c r="C22" s="20" t="s">
        <v>31</v>
      </c>
      <c r="D22" s="79">
        <v>1583</v>
      </c>
      <c r="E22" s="68"/>
      <c r="F22" s="2"/>
      <c r="G22" s="2"/>
    </row>
    <row r="23" spans="1:7" ht="12.75">
      <c r="A23" s="20">
        <v>1080</v>
      </c>
      <c r="B23" s="2" t="s">
        <v>39</v>
      </c>
      <c r="C23" s="20" t="s">
        <v>40</v>
      </c>
      <c r="D23" s="80">
        <v>16.73</v>
      </c>
      <c r="E23" s="69"/>
      <c r="F23" s="2"/>
      <c r="G23" s="2"/>
    </row>
    <row r="24" spans="1:7" ht="12.75">
      <c r="A24" s="20"/>
      <c r="B24" s="2" t="s">
        <v>41</v>
      </c>
      <c r="C24" s="20"/>
      <c r="D24" s="70"/>
      <c r="E24" s="70"/>
      <c r="F24" s="2"/>
      <c r="G24" s="2"/>
    </row>
    <row r="25" spans="1:7" ht="12.75">
      <c r="A25" s="20">
        <v>1091</v>
      </c>
      <c r="B25" s="2" t="s">
        <v>42</v>
      </c>
      <c r="C25" s="20" t="s">
        <v>31</v>
      </c>
      <c r="D25" s="68">
        <v>31</v>
      </c>
      <c r="E25" s="68"/>
      <c r="F25" s="2"/>
      <c r="G25" s="2"/>
    </row>
    <row r="26" spans="1:7" ht="12.75">
      <c r="A26" s="20">
        <v>1092</v>
      </c>
      <c r="B26" s="2" t="s">
        <v>43</v>
      </c>
      <c r="C26" s="20" t="s">
        <v>31</v>
      </c>
      <c r="D26" s="68">
        <v>0</v>
      </c>
      <c r="E26" s="68"/>
      <c r="F26" s="2"/>
      <c r="G26" s="2"/>
    </row>
    <row r="27" spans="1:7" ht="12.75">
      <c r="A27" s="20">
        <v>1093</v>
      </c>
      <c r="B27" s="2" t="s">
        <v>44</v>
      </c>
      <c r="C27" s="20" t="s">
        <v>31</v>
      </c>
      <c r="D27" s="68">
        <v>0</v>
      </c>
      <c r="E27" s="68"/>
      <c r="F27" s="2"/>
      <c r="G27" s="2"/>
    </row>
    <row r="28" spans="1:7" ht="12.75">
      <c r="A28" s="20">
        <v>1094</v>
      </c>
      <c r="B28" s="2" t="s">
        <v>45</v>
      </c>
      <c r="C28" s="20" t="s">
        <v>31</v>
      </c>
      <c r="D28" s="68">
        <v>31</v>
      </c>
      <c r="E28" s="68"/>
      <c r="F28" s="2"/>
      <c r="G28" s="2"/>
    </row>
    <row r="29" spans="1:7" ht="12.75">
      <c r="A29" s="20">
        <v>1100</v>
      </c>
      <c r="B29" s="2" t="s">
        <v>46</v>
      </c>
      <c r="C29" s="20" t="s">
        <v>31</v>
      </c>
      <c r="D29" s="68">
        <v>144</v>
      </c>
      <c r="E29" s="68"/>
      <c r="F29" s="2"/>
      <c r="G29" s="2"/>
    </row>
    <row r="30" spans="1:7" ht="12.75">
      <c r="A30" s="20">
        <v>1110</v>
      </c>
      <c r="B30" s="2" t="s">
        <v>47</v>
      </c>
      <c r="C30" s="20" t="s">
        <v>40</v>
      </c>
      <c r="D30" s="69">
        <v>21.74</v>
      </c>
      <c r="E30" s="69"/>
      <c r="F30" s="2"/>
      <c r="G30" s="2"/>
    </row>
    <row r="31" spans="1:7" ht="12.75">
      <c r="A31" s="20"/>
      <c r="B31" s="2" t="s">
        <v>48</v>
      </c>
      <c r="C31" s="20"/>
      <c r="D31" s="70"/>
      <c r="E31" s="70"/>
      <c r="F31" s="2"/>
      <c r="G31" s="2"/>
    </row>
    <row r="32" spans="1:7" ht="12.75">
      <c r="A32" s="20">
        <v>2010</v>
      </c>
      <c r="B32" s="2" t="s">
        <v>49</v>
      </c>
      <c r="C32" s="20" t="s">
        <v>31</v>
      </c>
      <c r="D32" s="75">
        <v>825</v>
      </c>
      <c r="E32" s="75">
        <v>2</v>
      </c>
      <c r="F32" s="2"/>
      <c r="G32" s="2"/>
    </row>
    <row r="33" spans="1:7" ht="12.75">
      <c r="A33" s="20">
        <v>2020</v>
      </c>
      <c r="B33" s="2" t="s">
        <v>50</v>
      </c>
      <c r="C33" s="20" t="s">
        <v>33</v>
      </c>
      <c r="D33" s="75">
        <v>580</v>
      </c>
      <c r="E33" s="75">
        <v>6</v>
      </c>
      <c r="F33" s="2"/>
      <c r="G33" s="2"/>
    </row>
    <row r="34" spans="1:7" ht="12.75">
      <c r="A34" s="20">
        <v>2030</v>
      </c>
      <c r="B34" s="2" t="s">
        <v>51</v>
      </c>
      <c r="C34" s="20" t="s">
        <v>33</v>
      </c>
      <c r="D34" s="75">
        <v>1457</v>
      </c>
      <c r="E34" s="75">
        <v>6</v>
      </c>
      <c r="F34" s="2"/>
      <c r="G34" s="2"/>
    </row>
    <row r="35" spans="1:7" ht="12.75">
      <c r="A35" s="20">
        <v>2040</v>
      </c>
      <c r="B35" s="2" t="s">
        <v>52</v>
      </c>
      <c r="C35" s="20" t="s">
        <v>33</v>
      </c>
      <c r="D35" s="75">
        <v>189829</v>
      </c>
      <c r="E35" s="75">
        <v>110</v>
      </c>
      <c r="F35" s="2"/>
      <c r="G35" s="2"/>
    </row>
    <row r="36" spans="1:7" ht="12.75">
      <c r="A36" s="20">
        <v>2041</v>
      </c>
      <c r="B36" s="2" t="s">
        <v>53</v>
      </c>
      <c r="C36" s="20" t="s">
        <v>33</v>
      </c>
      <c r="D36" s="76">
        <v>176679</v>
      </c>
      <c r="E36" s="77">
        <v>0</v>
      </c>
      <c r="F36" s="2"/>
      <c r="G36" s="2"/>
    </row>
    <row r="37" spans="1:7" ht="12.75">
      <c r="A37" s="20">
        <v>2050</v>
      </c>
      <c r="B37" s="2" t="s">
        <v>54</v>
      </c>
      <c r="C37" s="20" t="s">
        <v>33</v>
      </c>
      <c r="D37" s="77">
        <v>0</v>
      </c>
      <c r="E37" s="77">
        <v>0</v>
      </c>
      <c r="F37" s="2"/>
      <c r="G37" s="2"/>
    </row>
    <row r="38" spans="1:7" ht="12.75">
      <c r="A38" s="20">
        <v>2060</v>
      </c>
      <c r="B38" s="2" t="s">
        <v>55</v>
      </c>
      <c r="C38" s="20" t="s">
        <v>31</v>
      </c>
      <c r="D38" s="75">
        <v>279753</v>
      </c>
      <c r="E38" s="75">
        <v>38</v>
      </c>
      <c r="F38" s="2"/>
      <c r="G38" s="2"/>
    </row>
    <row r="39" spans="1:7" ht="12.75">
      <c r="A39" s="20">
        <v>2061</v>
      </c>
      <c r="B39" s="2" t="s">
        <v>56</v>
      </c>
      <c r="C39" s="20" t="s">
        <v>31</v>
      </c>
      <c r="D39" s="76">
        <v>264500</v>
      </c>
      <c r="E39" s="77">
        <v>0</v>
      </c>
      <c r="F39" s="2"/>
      <c r="G39" s="2"/>
    </row>
    <row r="40" spans="1:7" ht="12.75">
      <c r="A40" s="20">
        <v>2070</v>
      </c>
      <c r="B40" s="2" t="s">
        <v>57</v>
      </c>
      <c r="C40" s="20" t="s">
        <v>31</v>
      </c>
      <c r="D40" s="75">
        <v>336765</v>
      </c>
      <c r="E40" s="75">
        <v>144</v>
      </c>
      <c r="F40" s="2"/>
      <c r="G40" s="2"/>
    </row>
    <row r="41" spans="1:7" ht="12.75">
      <c r="A41" s="20"/>
      <c r="B41" s="2" t="s">
        <v>58</v>
      </c>
      <c r="C41" s="20" t="s">
        <v>31</v>
      </c>
      <c r="D41" s="77"/>
      <c r="E41" s="77"/>
      <c r="F41" s="2"/>
      <c r="G41" s="2"/>
    </row>
    <row r="42" spans="1:7" ht="12.75">
      <c r="A42" s="20">
        <v>2091</v>
      </c>
      <c r="B42" s="2" t="s">
        <v>42</v>
      </c>
      <c r="C42" s="20" t="s">
        <v>31</v>
      </c>
      <c r="D42" s="75">
        <v>24886</v>
      </c>
      <c r="E42" s="75">
        <v>3</v>
      </c>
      <c r="F42" s="2"/>
      <c r="G42" s="2"/>
    </row>
    <row r="43" spans="1:7" ht="12.75">
      <c r="A43" s="20">
        <v>2092</v>
      </c>
      <c r="B43" s="2" t="s">
        <v>59</v>
      </c>
      <c r="C43" s="20" t="s">
        <v>31</v>
      </c>
      <c r="D43" s="75">
        <v>0</v>
      </c>
      <c r="E43" s="75">
        <v>0</v>
      </c>
      <c r="F43" s="2"/>
      <c r="G43" s="2"/>
    </row>
    <row r="44" spans="1:7" ht="12.75">
      <c r="A44" s="20">
        <v>2094</v>
      </c>
      <c r="B44" s="2" t="s">
        <v>60</v>
      </c>
      <c r="C44" s="20" t="s">
        <v>31</v>
      </c>
      <c r="D44" s="75">
        <v>24886</v>
      </c>
      <c r="E44" s="75">
        <v>3</v>
      </c>
      <c r="F44" s="2"/>
      <c r="G44" s="2"/>
    </row>
    <row r="45" spans="1:7" ht="12.75">
      <c r="A45" s="20">
        <v>2100</v>
      </c>
      <c r="B45" s="2" t="s">
        <v>61</v>
      </c>
      <c r="C45" s="20" t="s">
        <v>31</v>
      </c>
      <c r="D45" s="75">
        <v>32142</v>
      </c>
      <c r="E45" s="75">
        <v>13</v>
      </c>
      <c r="F45" s="2"/>
      <c r="G45" s="2"/>
    </row>
    <row r="46" spans="1:7" ht="12.75">
      <c r="A46" s="20"/>
      <c r="B46" s="2" t="s">
        <v>62</v>
      </c>
      <c r="C46" s="20"/>
      <c r="D46" s="77"/>
      <c r="E46" s="77"/>
      <c r="F46" s="2"/>
      <c r="G46" s="2"/>
    </row>
    <row r="47" spans="1:7" ht="12.75">
      <c r="A47" s="20">
        <v>2230</v>
      </c>
      <c r="B47" s="2"/>
      <c r="C47" s="20" t="s">
        <v>33</v>
      </c>
      <c r="D47" s="77"/>
      <c r="E47" s="77"/>
      <c r="F47" s="2"/>
      <c r="G47" s="2"/>
    </row>
    <row r="48" spans="1:7" ht="12.75">
      <c r="A48" s="20">
        <v>2330</v>
      </c>
      <c r="B48" s="2"/>
      <c r="C48" s="20" t="s">
        <v>33</v>
      </c>
      <c r="D48" s="78">
        <v>54</v>
      </c>
      <c r="E48" s="77">
        <v>34</v>
      </c>
      <c r="F48" s="2"/>
      <c r="G48" s="2"/>
    </row>
  </sheetData>
  <printOptions/>
  <pageMargins left="0.35433070866141736" right="0.35433070866141736" top="0.984251968503937" bottom="0.984251968503937" header="0.5118110236220472" footer="0.511811023622047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21">
      <selection activeCell="D23" sqref="D23"/>
    </sheetView>
  </sheetViews>
  <sheetFormatPr defaultColWidth="9.140625" defaultRowHeight="12.75"/>
  <cols>
    <col min="1" max="1" width="6.28125" style="0" customWidth="1"/>
    <col min="2" max="2" width="23.8515625" style="0" customWidth="1"/>
    <col min="4" max="4" width="15.421875" style="0" customWidth="1"/>
    <col min="5" max="5" width="10.00390625" style="0" customWidth="1"/>
    <col min="6" max="6" width="15.421875" style="0" customWidth="1"/>
    <col min="7" max="7" width="12.57421875" style="0" customWidth="1"/>
    <col min="8" max="8" width="13.140625" style="0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 t="s">
        <v>1</v>
      </c>
    </row>
    <row r="2" spans="1:7" ht="12.75">
      <c r="A2" s="1"/>
      <c r="B2" s="1"/>
      <c r="C2" s="1" t="s">
        <v>2</v>
      </c>
      <c r="D2" s="1"/>
      <c r="E2" s="1"/>
      <c r="F2" s="1"/>
      <c r="G2" s="1"/>
    </row>
    <row r="3" spans="1:7" ht="12.75">
      <c r="A3" s="1"/>
      <c r="B3" s="1"/>
      <c r="C3" s="1" t="s">
        <v>3</v>
      </c>
      <c r="D3" s="1"/>
      <c r="E3" s="1"/>
      <c r="F3" s="1"/>
      <c r="G3" s="1"/>
    </row>
    <row r="4" spans="1:7" ht="12.75">
      <c r="A4" s="1"/>
      <c r="B4" s="1"/>
      <c r="C4" s="1"/>
      <c r="D4" s="1"/>
      <c r="E4" s="1"/>
      <c r="F4" s="1" t="s">
        <v>64</v>
      </c>
      <c r="G4" s="1" t="s">
        <v>5</v>
      </c>
    </row>
    <row r="5" spans="1:7" ht="12.75">
      <c r="A5" s="1"/>
      <c r="B5" s="1"/>
      <c r="C5" s="1"/>
      <c r="D5" s="1"/>
      <c r="E5" s="1"/>
      <c r="F5" s="1" t="s">
        <v>65</v>
      </c>
      <c r="G5" s="1" t="s">
        <v>66</v>
      </c>
    </row>
    <row r="6" spans="1:7" ht="12.75">
      <c r="A6" s="1"/>
      <c r="B6" s="1"/>
      <c r="C6" s="1"/>
      <c r="D6" s="1"/>
      <c r="E6" s="1"/>
      <c r="F6" s="1" t="s">
        <v>8</v>
      </c>
      <c r="G6" s="1">
        <v>2008</v>
      </c>
    </row>
    <row r="7" spans="1:7" ht="12.75">
      <c r="A7" s="1"/>
      <c r="B7" s="1"/>
      <c r="C7" s="1"/>
      <c r="D7" s="1"/>
      <c r="E7" s="1"/>
      <c r="F7" s="1"/>
      <c r="G7" s="1"/>
    </row>
    <row r="8" spans="1:7" ht="12.75">
      <c r="A8" s="1"/>
      <c r="B8" s="1"/>
      <c r="C8" s="1"/>
      <c r="D8" s="1"/>
      <c r="E8" s="1"/>
      <c r="F8" s="1"/>
      <c r="G8" s="1"/>
    </row>
    <row r="9" spans="1:7" ht="12.75">
      <c r="A9" s="3" t="s">
        <v>9</v>
      </c>
      <c r="B9" s="15"/>
      <c r="C9" s="18"/>
      <c r="D9" s="6" t="s">
        <v>10</v>
      </c>
      <c r="E9" s="7"/>
      <c r="F9" s="6" t="s">
        <v>11</v>
      </c>
      <c r="G9" s="7"/>
    </row>
    <row r="10" spans="1:7" ht="12.75">
      <c r="A10" s="4" t="s">
        <v>12</v>
      </c>
      <c r="B10" s="16" t="s">
        <v>13</v>
      </c>
      <c r="C10" s="19" t="s">
        <v>14</v>
      </c>
      <c r="D10" s="8" t="s">
        <v>15</v>
      </c>
      <c r="E10" s="9"/>
      <c r="F10" s="8" t="s">
        <v>16</v>
      </c>
      <c r="G10" s="9"/>
    </row>
    <row r="11" spans="1:7" ht="12.75">
      <c r="A11" s="4" t="s">
        <v>17</v>
      </c>
      <c r="B11" s="16"/>
      <c r="C11" s="19"/>
      <c r="D11" s="8" t="s">
        <v>18</v>
      </c>
      <c r="E11" s="9"/>
      <c r="F11" s="8"/>
      <c r="G11" s="9"/>
    </row>
    <row r="12" spans="1:7" ht="12.75">
      <c r="A12" s="4" t="s">
        <v>19</v>
      </c>
      <c r="B12" s="16"/>
      <c r="C12" s="19"/>
      <c r="D12" s="10" t="s">
        <v>20</v>
      </c>
      <c r="E12" s="11"/>
      <c r="F12" s="10" t="s">
        <v>20</v>
      </c>
      <c r="G12" s="11"/>
    </row>
    <row r="13" spans="1:7" ht="12.75">
      <c r="A13" s="5"/>
      <c r="B13" s="17"/>
      <c r="C13" s="17"/>
      <c r="D13" s="2" t="s">
        <v>67</v>
      </c>
      <c r="E13" s="2" t="s">
        <v>21</v>
      </c>
      <c r="F13" s="2" t="s">
        <v>67</v>
      </c>
      <c r="G13" s="2" t="s">
        <v>21</v>
      </c>
    </row>
    <row r="14" spans="1:7" ht="12.75">
      <c r="A14" s="14" t="s">
        <v>22</v>
      </c>
      <c r="B14" s="14" t="s">
        <v>23</v>
      </c>
      <c r="C14" s="14" t="s">
        <v>24</v>
      </c>
      <c r="D14" s="14" t="s">
        <v>25</v>
      </c>
      <c r="E14" s="14" t="s">
        <v>26</v>
      </c>
      <c r="F14" s="14" t="s">
        <v>27</v>
      </c>
      <c r="G14" s="14" t="s">
        <v>28</v>
      </c>
    </row>
    <row r="15" spans="1:7" ht="12.75">
      <c r="A15" s="20"/>
      <c r="B15" s="2" t="s">
        <v>29</v>
      </c>
      <c r="C15" s="2"/>
      <c r="D15" s="2"/>
      <c r="E15" s="2"/>
      <c r="F15" s="2"/>
      <c r="G15" s="2"/>
    </row>
    <row r="16" spans="1:7" ht="12.75">
      <c r="A16" s="20">
        <v>1010</v>
      </c>
      <c r="B16" s="2" t="s">
        <v>30</v>
      </c>
      <c r="C16" s="20" t="s">
        <v>31</v>
      </c>
      <c r="D16" s="72">
        <v>17922.7</v>
      </c>
      <c r="E16" s="13">
        <v>1187.4</v>
      </c>
      <c r="F16" s="2"/>
      <c r="G16" s="2"/>
    </row>
    <row r="17" spans="1:7" ht="12.75">
      <c r="A17" s="20">
        <v>1020</v>
      </c>
      <c r="B17" s="2" t="s">
        <v>32</v>
      </c>
      <c r="C17" s="20" t="s">
        <v>33</v>
      </c>
      <c r="D17" s="72">
        <v>10960</v>
      </c>
      <c r="E17" s="13">
        <v>3078</v>
      </c>
      <c r="F17" s="2"/>
      <c r="G17" s="2"/>
    </row>
    <row r="18" spans="1:7" ht="12.75">
      <c r="A18" s="20">
        <v>1030</v>
      </c>
      <c r="B18" s="2" t="s">
        <v>34</v>
      </c>
      <c r="C18" s="20" t="s">
        <v>33</v>
      </c>
      <c r="D18" s="72">
        <v>25638.5</v>
      </c>
      <c r="E18" s="13">
        <v>2584.6</v>
      </c>
      <c r="F18" s="2"/>
      <c r="G18" s="2"/>
    </row>
    <row r="19" spans="1:7" ht="12.75">
      <c r="A19" s="20">
        <v>1040</v>
      </c>
      <c r="B19" s="2" t="s">
        <v>35</v>
      </c>
      <c r="C19" s="20" t="s">
        <v>33</v>
      </c>
      <c r="D19" s="72">
        <v>866969</v>
      </c>
      <c r="E19" s="13">
        <v>118544</v>
      </c>
      <c r="F19" s="2"/>
      <c r="G19" s="2"/>
    </row>
    <row r="20" spans="1:7" ht="12.75">
      <c r="A20" s="20">
        <v>1050</v>
      </c>
      <c r="B20" s="2" t="s">
        <v>36</v>
      </c>
      <c r="C20" s="20" t="s">
        <v>33</v>
      </c>
      <c r="D20" s="72">
        <v>1686.5</v>
      </c>
      <c r="E20" s="13">
        <v>0</v>
      </c>
      <c r="F20" s="2"/>
      <c r="G20" s="2"/>
    </row>
    <row r="21" spans="1:7" ht="12.75">
      <c r="A21" s="20">
        <v>1060</v>
      </c>
      <c r="B21" s="2" t="s">
        <v>37</v>
      </c>
      <c r="C21" s="20" t="s">
        <v>31</v>
      </c>
      <c r="D21" s="72">
        <v>1574897.8</v>
      </c>
      <c r="E21" s="13">
        <v>46752.4</v>
      </c>
      <c r="F21" s="2"/>
      <c r="G21" s="2"/>
    </row>
    <row r="22" spans="1:7" ht="12.75">
      <c r="A22" s="20">
        <v>1070</v>
      </c>
      <c r="B22" s="2" t="s">
        <v>38</v>
      </c>
      <c r="C22" s="20" t="s">
        <v>31</v>
      </c>
      <c r="D22" s="72">
        <v>2356642.6</v>
      </c>
      <c r="E22" s="13">
        <v>86376.4</v>
      </c>
      <c r="F22" s="2"/>
      <c r="G22" s="2"/>
    </row>
    <row r="23" spans="1:7" ht="12.75">
      <c r="A23" s="20">
        <v>1080</v>
      </c>
      <c r="B23" s="2" t="s">
        <v>39</v>
      </c>
      <c r="C23" s="20" t="s">
        <v>40</v>
      </c>
      <c r="D23" s="69">
        <v>66.82802899345026</v>
      </c>
      <c r="E23" s="69">
        <v>54.12635858868858</v>
      </c>
      <c r="F23" s="2"/>
      <c r="G23" s="2"/>
    </row>
    <row r="24" spans="1:7" ht="12.75">
      <c r="A24" s="20"/>
      <c r="B24" s="2" t="s">
        <v>41</v>
      </c>
      <c r="C24" s="20"/>
      <c r="D24" s="71"/>
      <c r="E24" s="13"/>
      <c r="F24" s="2"/>
      <c r="G24" s="2"/>
    </row>
    <row r="25" spans="1:7" ht="12.75">
      <c r="A25" s="20">
        <v>1091</v>
      </c>
      <c r="B25" s="2" t="s">
        <v>42</v>
      </c>
      <c r="C25" s="20" t="s">
        <v>31</v>
      </c>
      <c r="D25" s="72">
        <v>141740.9</v>
      </c>
      <c r="E25" s="13">
        <v>4207.6</v>
      </c>
      <c r="F25" s="2"/>
      <c r="G25" s="2"/>
    </row>
    <row r="26" spans="1:7" ht="12.75">
      <c r="A26" s="20">
        <v>1092</v>
      </c>
      <c r="B26" s="2" t="s">
        <v>43</v>
      </c>
      <c r="C26" s="20" t="s">
        <v>31</v>
      </c>
      <c r="D26" s="72">
        <v>2219.6</v>
      </c>
      <c r="E26" s="13">
        <v>0</v>
      </c>
      <c r="F26" s="2"/>
      <c r="G26" s="2"/>
    </row>
    <row r="27" spans="1:7" ht="12.75">
      <c r="A27" s="20">
        <v>1093</v>
      </c>
      <c r="B27" s="2" t="s">
        <v>44</v>
      </c>
      <c r="C27" s="20" t="s">
        <v>31</v>
      </c>
      <c r="D27">
        <v>885.2</v>
      </c>
      <c r="E27" s="13">
        <v>0</v>
      </c>
      <c r="F27" s="2"/>
      <c r="G27" s="2"/>
    </row>
    <row r="28" spans="1:7" ht="12.75">
      <c r="A28" s="20">
        <v>1094</v>
      </c>
      <c r="B28" s="2" t="s">
        <v>45</v>
      </c>
      <c r="C28" s="20" t="s">
        <v>31</v>
      </c>
      <c r="D28" s="72">
        <v>144845.7</v>
      </c>
      <c r="E28" s="13">
        <v>4207.6</v>
      </c>
      <c r="F28" s="2"/>
      <c r="G28" s="2"/>
    </row>
    <row r="29" spans="1:7" ht="12.75">
      <c r="A29" s="20">
        <v>1100</v>
      </c>
      <c r="B29" s="2" t="s">
        <v>46</v>
      </c>
      <c r="C29" s="20" t="s">
        <v>31</v>
      </c>
      <c r="D29" s="72">
        <v>213029.6</v>
      </c>
      <c r="E29" s="13">
        <v>7777</v>
      </c>
      <c r="F29" s="2"/>
      <c r="G29" s="2"/>
    </row>
    <row r="30" spans="1:7" ht="12.75">
      <c r="A30" s="20">
        <v>1110</v>
      </c>
      <c r="B30" s="2" t="s">
        <v>47</v>
      </c>
      <c r="C30" s="20" t="s">
        <v>40</v>
      </c>
      <c r="D30" s="69">
        <v>67.99322723227195</v>
      </c>
      <c r="E30" s="69">
        <v>54.10312459817411</v>
      </c>
      <c r="F30" s="2"/>
      <c r="G30" s="2"/>
    </row>
    <row r="31" spans="1:7" ht="12.75">
      <c r="A31" s="20"/>
      <c r="B31" s="2" t="s">
        <v>48</v>
      </c>
      <c r="C31" s="20"/>
      <c r="D31" s="71"/>
      <c r="E31" s="13"/>
      <c r="F31" s="2"/>
      <c r="G31" s="2"/>
    </row>
    <row r="32" spans="1:7" ht="12.75">
      <c r="A32" s="20">
        <v>2010</v>
      </c>
      <c r="B32" s="2" t="s">
        <v>49</v>
      </c>
      <c r="C32" s="20" t="s">
        <v>31</v>
      </c>
      <c r="D32" s="72">
        <v>3895.8</v>
      </c>
      <c r="E32" s="13">
        <v>0</v>
      </c>
      <c r="F32" s="2"/>
      <c r="G32" s="2"/>
    </row>
    <row r="33" spans="1:7" ht="12.75">
      <c r="A33" s="20">
        <v>2020</v>
      </c>
      <c r="B33" s="2" t="s">
        <v>50</v>
      </c>
      <c r="C33" s="20" t="s">
        <v>33</v>
      </c>
      <c r="D33" s="72">
        <v>2511</v>
      </c>
      <c r="E33" s="13">
        <v>0</v>
      </c>
      <c r="F33" s="2"/>
      <c r="G33" s="2"/>
    </row>
    <row r="34" spans="1:7" ht="12.75">
      <c r="A34" s="20">
        <v>2030</v>
      </c>
      <c r="B34" s="2" t="s">
        <v>51</v>
      </c>
      <c r="C34" s="20" t="s">
        <v>33</v>
      </c>
      <c r="D34" s="72">
        <v>5839</v>
      </c>
      <c r="E34" s="13">
        <v>0</v>
      </c>
      <c r="F34" s="2"/>
      <c r="G34" s="2"/>
    </row>
    <row r="35" spans="1:7" ht="12.75">
      <c r="A35" s="20">
        <v>2040</v>
      </c>
      <c r="B35" s="2" t="s">
        <v>52</v>
      </c>
      <c r="C35" s="20" t="s">
        <v>33</v>
      </c>
      <c r="D35" s="72">
        <v>259183</v>
      </c>
      <c r="E35" s="13">
        <v>0</v>
      </c>
      <c r="F35" s="2"/>
      <c r="G35" s="2"/>
    </row>
    <row r="36" spans="1:7" ht="12.75">
      <c r="A36" s="20">
        <v>2041</v>
      </c>
      <c r="B36" s="2" t="s">
        <v>53</v>
      </c>
      <c r="C36" s="20" t="s">
        <v>33</v>
      </c>
      <c r="D36" s="72">
        <v>259183</v>
      </c>
      <c r="E36" s="13">
        <v>0</v>
      </c>
      <c r="F36" s="2"/>
      <c r="G36" s="2"/>
    </row>
    <row r="37" spans="1:7" ht="12.75">
      <c r="A37" s="20">
        <v>2050</v>
      </c>
      <c r="B37" s="2" t="s">
        <v>54</v>
      </c>
      <c r="C37" s="20" t="s">
        <v>33</v>
      </c>
      <c r="D37" s="72">
        <v>0</v>
      </c>
      <c r="E37" s="13">
        <v>0</v>
      </c>
      <c r="F37" s="2"/>
      <c r="G37" s="2"/>
    </row>
    <row r="38" spans="1:7" ht="12.75">
      <c r="A38" s="20">
        <v>2060</v>
      </c>
      <c r="B38" s="2" t="s">
        <v>55</v>
      </c>
      <c r="C38" s="20" t="s">
        <v>31</v>
      </c>
      <c r="D38" s="72">
        <v>426803.5</v>
      </c>
      <c r="E38" s="13">
        <v>0</v>
      </c>
      <c r="F38" s="2"/>
      <c r="G38" s="2"/>
    </row>
    <row r="39" spans="1:7" ht="12.75">
      <c r="A39" s="20">
        <v>2061</v>
      </c>
      <c r="B39" s="2" t="s">
        <v>56</v>
      </c>
      <c r="C39" s="20" t="s">
        <v>31</v>
      </c>
      <c r="D39" s="72">
        <v>426803.5</v>
      </c>
      <c r="E39" s="13">
        <v>0</v>
      </c>
      <c r="F39" s="2"/>
      <c r="G39" s="2"/>
    </row>
    <row r="40" spans="1:7" ht="12.75">
      <c r="A40" s="20">
        <v>2070</v>
      </c>
      <c r="B40" s="2" t="s">
        <v>57</v>
      </c>
      <c r="C40" s="20" t="s">
        <v>31</v>
      </c>
      <c r="D40" s="72">
        <v>539447.8</v>
      </c>
      <c r="E40" s="13">
        <v>0</v>
      </c>
      <c r="F40" s="2"/>
      <c r="G40" s="2"/>
    </row>
    <row r="41" spans="1:7" ht="12.75">
      <c r="A41" s="20"/>
      <c r="B41" s="2" t="s">
        <v>58</v>
      </c>
      <c r="C41" s="20" t="s">
        <v>31</v>
      </c>
      <c r="D41" s="71"/>
      <c r="E41" s="13"/>
      <c r="F41" s="2"/>
      <c r="G41" s="2"/>
    </row>
    <row r="42" spans="1:7" ht="14.25">
      <c r="A42" s="20">
        <v>2091</v>
      </c>
      <c r="B42" s="2" t="s">
        <v>42</v>
      </c>
      <c r="C42" s="20" t="s">
        <v>31</v>
      </c>
      <c r="D42" s="57">
        <v>38412.3</v>
      </c>
      <c r="E42" s="13">
        <v>0</v>
      </c>
      <c r="F42" s="2"/>
      <c r="G42" s="2"/>
    </row>
    <row r="43" spans="1:7" ht="14.25">
      <c r="A43" s="20">
        <v>2092</v>
      </c>
      <c r="B43" s="2" t="s">
        <v>59</v>
      </c>
      <c r="C43" s="20" t="s">
        <v>31</v>
      </c>
      <c r="D43" s="57">
        <v>0.4</v>
      </c>
      <c r="E43" s="13">
        <v>0</v>
      </c>
      <c r="F43" s="2"/>
      <c r="G43" s="2"/>
    </row>
    <row r="44" spans="1:7" ht="14.25">
      <c r="A44" s="20">
        <v>2094</v>
      </c>
      <c r="B44" s="2" t="s">
        <v>60</v>
      </c>
      <c r="C44" s="20" t="s">
        <v>31</v>
      </c>
      <c r="D44" s="57">
        <v>38412.7</v>
      </c>
      <c r="E44" s="13">
        <v>0</v>
      </c>
      <c r="F44" s="2"/>
      <c r="G44" s="2"/>
    </row>
    <row r="45" spans="1:7" ht="12.75">
      <c r="A45" s="20">
        <v>2100</v>
      </c>
      <c r="B45" s="2" t="s">
        <v>61</v>
      </c>
      <c r="C45" s="20" t="s">
        <v>31</v>
      </c>
      <c r="D45" s="72">
        <v>48828.5</v>
      </c>
      <c r="E45" s="13">
        <v>0</v>
      </c>
      <c r="F45" s="2"/>
      <c r="G45" s="2"/>
    </row>
    <row r="46" spans="1:7" ht="12.75">
      <c r="A46" s="20"/>
      <c r="B46" s="2" t="s">
        <v>62</v>
      </c>
      <c r="C46" s="20"/>
      <c r="D46" s="71"/>
      <c r="E46" s="13"/>
      <c r="F46" s="2"/>
      <c r="G46" s="2"/>
    </row>
    <row r="47" spans="1:7" ht="12.75">
      <c r="A47" s="20">
        <v>2230</v>
      </c>
      <c r="B47" s="2"/>
      <c r="C47" s="20" t="s">
        <v>33</v>
      </c>
      <c r="D47" s="71">
        <v>0</v>
      </c>
      <c r="E47" s="13"/>
      <c r="F47" s="2"/>
      <c r="G47" s="2"/>
    </row>
    <row r="48" spans="1:7" ht="12.75">
      <c r="A48" s="20">
        <v>2330</v>
      </c>
      <c r="B48" s="2"/>
      <c r="C48" s="20" t="s">
        <v>33</v>
      </c>
      <c r="D48" s="71">
        <v>34.95</v>
      </c>
      <c r="E48" s="13">
        <v>0</v>
      </c>
      <c r="F48" s="2"/>
      <c r="G48" s="2"/>
    </row>
  </sheetData>
  <printOptions/>
  <pageMargins left="0.5511811023622047" right="0.15748031496062992" top="0.984251968503937" bottom="0.984251968503937" header="0.5118110236220472" footer="0.5118110236220472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22">
      <selection activeCell="D15" sqref="D15"/>
    </sheetView>
  </sheetViews>
  <sheetFormatPr defaultColWidth="9.140625" defaultRowHeight="12.75"/>
  <cols>
    <col min="1" max="1" width="5.57421875" style="0" customWidth="1"/>
    <col min="2" max="2" width="25.8515625" style="0" customWidth="1"/>
    <col min="6" max="6" width="11.28125" style="0" customWidth="1"/>
    <col min="7" max="7" width="13.421875" style="0" customWidth="1"/>
  </cols>
  <sheetData>
    <row r="1" spans="1:7" ht="15">
      <c r="A1" s="21"/>
      <c r="B1" s="21" t="s">
        <v>0</v>
      </c>
      <c r="C1" s="21"/>
      <c r="D1" s="21"/>
      <c r="E1" s="21"/>
      <c r="F1" s="21"/>
      <c r="G1" s="22" t="s">
        <v>1</v>
      </c>
    </row>
    <row r="2" spans="1:7" ht="15">
      <c r="A2" s="21"/>
      <c r="B2" s="21"/>
      <c r="C2" s="21" t="s">
        <v>2</v>
      </c>
      <c r="D2" s="21"/>
      <c r="E2" s="21"/>
      <c r="F2" s="21"/>
      <c r="G2" s="21"/>
    </row>
    <row r="3" spans="1:7" ht="15">
      <c r="A3" s="21"/>
      <c r="B3" s="21"/>
      <c r="C3" s="23" t="s">
        <v>3</v>
      </c>
      <c r="D3" s="21"/>
      <c r="E3" s="21"/>
      <c r="F3" s="21"/>
      <c r="G3" s="21"/>
    </row>
    <row r="4" spans="1:7" ht="15">
      <c r="A4" s="21"/>
      <c r="D4" s="21"/>
      <c r="E4" s="21"/>
      <c r="F4" s="24" t="s">
        <v>4</v>
      </c>
      <c r="G4" s="25" t="s">
        <v>5</v>
      </c>
    </row>
    <row r="5" spans="1:7" ht="15">
      <c r="A5" s="21"/>
      <c r="B5" s="21"/>
      <c r="C5" s="21"/>
      <c r="D5" s="21"/>
      <c r="E5" s="21"/>
      <c r="F5" s="24" t="s">
        <v>6</v>
      </c>
      <c r="G5" s="25" t="s">
        <v>70</v>
      </c>
    </row>
    <row r="6" spans="1:7" ht="15">
      <c r="A6" s="21"/>
      <c r="B6" s="21"/>
      <c r="C6" s="21"/>
      <c r="D6" s="21"/>
      <c r="E6" s="21"/>
      <c r="F6" s="24" t="s">
        <v>71</v>
      </c>
      <c r="G6" s="26">
        <v>2008</v>
      </c>
    </row>
    <row r="7" spans="1:7" ht="15">
      <c r="A7" s="21"/>
      <c r="B7" s="21"/>
      <c r="C7" s="21"/>
      <c r="D7" s="21"/>
      <c r="E7" s="21"/>
      <c r="G7" s="21"/>
    </row>
    <row r="8" spans="1:7" ht="15">
      <c r="A8" s="21"/>
      <c r="B8" s="21"/>
      <c r="C8" s="21"/>
      <c r="D8" s="21"/>
      <c r="E8" s="21"/>
      <c r="F8" s="21"/>
      <c r="G8" s="21"/>
    </row>
    <row r="9" spans="1:7" ht="15">
      <c r="A9" s="27" t="s">
        <v>9</v>
      </c>
      <c r="B9" s="27"/>
      <c r="C9" s="27"/>
      <c r="D9" s="28" t="s">
        <v>10</v>
      </c>
      <c r="E9" s="29"/>
      <c r="F9" s="28" t="s">
        <v>11</v>
      </c>
      <c r="G9" s="30"/>
    </row>
    <row r="10" spans="1:7" ht="15">
      <c r="A10" s="31" t="s">
        <v>12</v>
      </c>
      <c r="B10" s="31" t="s">
        <v>13</v>
      </c>
      <c r="C10" s="31" t="s">
        <v>14</v>
      </c>
      <c r="D10" s="32" t="s">
        <v>15</v>
      </c>
      <c r="E10" s="33"/>
      <c r="F10" s="32" t="s">
        <v>72</v>
      </c>
      <c r="G10" s="33"/>
    </row>
    <row r="11" spans="1:7" ht="15">
      <c r="A11" s="31" t="s">
        <v>17</v>
      </c>
      <c r="B11" s="31"/>
      <c r="C11" s="31"/>
      <c r="D11" s="34" t="s">
        <v>18</v>
      </c>
      <c r="E11" s="35"/>
      <c r="F11" s="36"/>
      <c r="G11" s="37"/>
    </row>
    <row r="12" spans="1:7" ht="15">
      <c r="A12" s="31" t="s">
        <v>19</v>
      </c>
      <c r="B12" s="31"/>
      <c r="C12" s="31"/>
      <c r="D12" s="28" t="s">
        <v>20</v>
      </c>
      <c r="E12" s="38"/>
      <c r="F12" s="39" t="s">
        <v>20</v>
      </c>
      <c r="G12" s="40"/>
    </row>
    <row r="13" spans="1:7" ht="15">
      <c r="A13" s="41"/>
      <c r="B13" s="41"/>
      <c r="C13" s="41"/>
      <c r="D13" s="42" t="s">
        <v>67</v>
      </c>
      <c r="E13" s="42" t="s">
        <v>21</v>
      </c>
      <c r="F13" s="42" t="s">
        <v>67</v>
      </c>
      <c r="G13" s="42" t="s">
        <v>21</v>
      </c>
    </row>
    <row r="14" spans="1:7" ht="14.25">
      <c r="A14" s="43" t="s">
        <v>22</v>
      </c>
      <c r="B14" s="43" t="s">
        <v>23</v>
      </c>
      <c r="C14" s="43" t="s">
        <v>24</v>
      </c>
      <c r="D14" s="43" t="s">
        <v>25</v>
      </c>
      <c r="E14" s="43" t="s">
        <v>26</v>
      </c>
      <c r="F14" s="43" t="s">
        <v>27</v>
      </c>
      <c r="G14" s="43" t="s">
        <v>28</v>
      </c>
    </row>
    <row r="15" spans="1:7" ht="15">
      <c r="A15" s="44"/>
      <c r="B15" s="45" t="s">
        <v>29</v>
      </c>
      <c r="C15" s="44"/>
      <c r="D15" s="45"/>
      <c r="E15" s="44"/>
      <c r="F15" s="44"/>
      <c r="G15" s="44"/>
    </row>
    <row r="16" spans="1:7" ht="15">
      <c r="A16" s="46">
        <v>1010</v>
      </c>
      <c r="B16" s="47" t="s">
        <v>30</v>
      </c>
      <c r="C16" s="48" t="s">
        <v>31</v>
      </c>
      <c r="D16" s="49"/>
      <c r="E16" s="49"/>
      <c r="F16" s="49"/>
      <c r="G16" s="49"/>
    </row>
    <row r="17" spans="1:7" ht="15">
      <c r="A17" s="46">
        <v>1020</v>
      </c>
      <c r="B17" s="47" t="s">
        <v>32</v>
      </c>
      <c r="C17" s="50" t="s">
        <v>33</v>
      </c>
      <c r="D17" s="49"/>
      <c r="E17" s="49"/>
      <c r="F17" s="49"/>
      <c r="G17" s="49"/>
    </row>
    <row r="18" spans="1:7" ht="15">
      <c r="A18" s="46">
        <v>1030</v>
      </c>
      <c r="B18" s="47" t="s">
        <v>34</v>
      </c>
      <c r="C18" s="50" t="s">
        <v>33</v>
      </c>
      <c r="D18" s="49"/>
      <c r="E18" s="49"/>
      <c r="F18" s="49"/>
      <c r="G18" s="49"/>
    </row>
    <row r="19" spans="1:7" ht="15">
      <c r="A19" s="46">
        <v>1040</v>
      </c>
      <c r="B19" s="47" t="s">
        <v>35</v>
      </c>
      <c r="C19" s="50" t="s">
        <v>33</v>
      </c>
      <c r="D19" s="49"/>
      <c r="E19" s="49"/>
      <c r="F19" s="49"/>
      <c r="G19" s="49"/>
    </row>
    <row r="20" spans="1:7" ht="15">
      <c r="A20" s="46">
        <v>1050</v>
      </c>
      <c r="B20" s="47" t="s">
        <v>36</v>
      </c>
      <c r="C20" s="50" t="s">
        <v>33</v>
      </c>
      <c r="D20" s="49"/>
      <c r="E20" s="49"/>
      <c r="F20" s="49"/>
      <c r="G20" s="49"/>
    </row>
    <row r="21" spans="1:7" ht="15">
      <c r="A21" s="46">
        <v>1060</v>
      </c>
      <c r="B21" s="47" t="s">
        <v>37</v>
      </c>
      <c r="C21" s="48" t="s">
        <v>31</v>
      </c>
      <c r="D21" s="49"/>
      <c r="E21" s="49"/>
      <c r="F21" s="49"/>
      <c r="G21" s="49"/>
    </row>
    <row r="22" spans="1:7" ht="15">
      <c r="A22" s="46">
        <v>1070</v>
      </c>
      <c r="B22" s="47" t="s">
        <v>38</v>
      </c>
      <c r="C22" s="48" t="s">
        <v>31</v>
      </c>
      <c r="D22" s="49"/>
      <c r="E22" s="49"/>
      <c r="F22" s="49"/>
      <c r="G22" s="49"/>
    </row>
    <row r="23" spans="1:7" ht="15">
      <c r="A23" s="46">
        <v>1080</v>
      </c>
      <c r="B23" s="47" t="s">
        <v>39</v>
      </c>
      <c r="C23" s="50" t="s">
        <v>40</v>
      </c>
      <c r="D23" s="49"/>
      <c r="E23" s="49"/>
      <c r="F23" s="49"/>
      <c r="G23" s="49"/>
    </row>
    <row r="24" spans="1:7" ht="15">
      <c r="A24" s="46"/>
      <c r="B24" s="47" t="s">
        <v>41</v>
      </c>
      <c r="C24" s="50"/>
      <c r="D24" s="49"/>
      <c r="E24" s="49"/>
      <c r="F24" s="49"/>
      <c r="G24" s="49"/>
    </row>
    <row r="25" spans="1:7" ht="15">
      <c r="A25" s="46">
        <v>1091</v>
      </c>
      <c r="B25" s="47" t="s">
        <v>42</v>
      </c>
      <c r="C25" s="48" t="s">
        <v>31</v>
      </c>
      <c r="D25" s="49"/>
      <c r="E25" s="49"/>
      <c r="F25" s="49"/>
      <c r="G25" s="49"/>
    </row>
    <row r="26" spans="1:7" ht="15">
      <c r="A26" s="46">
        <v>1092</v>
      </c>
      <c r="B26" s="47" t="s">
        <v>43</v>
      </c>
      <c r="C26" s="48" t="s">
        <v>31</v>
      </c>
      <c r="D26" s="49"/>
      <c r="E26" s="49"/>
      <c r="F26" s="49"/>
      <c r="G26" s="49"/>
    </row>
    <row r="27" spans="1:7" ht="15">
      <c r="A27" s="46">
        <v>1093</v>
      </c>
      <c r="B27" s="47" t="s">
        <v>44</v>
      </c>
      <c r="C27" s="48" t="s">
        <v>31</v>
      </c>
      <c r="D27" s="49"/>
      <c r="E27" s="49"/>
      <c r="F27" s="49"/>
      <c r="G27" s="49"/>
    </row>
    <row r="28" spans="1:7" ht="15">
      <c r="A28" s="46">
        <v>1094</v>
      </c>
      <c r="B28" s="47" t="s">
        <v>45</v>
      </c>
      <c r="C28" s="48" t="s">
        <v>31</v>
      </c>
      <c r="D28" s="49"/>
      <c r="E28" s="49"/>
      <c r="F28" s="49"/>
      <c r="G28" s="49"/>
    </row>
    <row r="29" spans="1:7" ht="15">
      <c r="A29" s="46">
        <v>1100</v>
      </c>
      <c r="B29" s="47" t="s">
        <v>46</v>
      </c>
      <c r="C29" s="48" t="s">
        <v>31</v>
      </c>
      <c r="D29" s="49"/>
      <c r="E29" s="49"/>
      <c r="F29" s="49"/>
      <c r="G29" s="49"/>
    </row>
    <row r="30" spans="1:7" ht="15">
      <c r="A30" s="51">
        <v>1110</v>
      </c>
      <c r="B30" s="52" t="s">
        <v>47</v>
      </c>
      <c r="C30" s="53" t="s">
        <v>40</v>
      </c>
      <c r="D30" s="41"/>
      <c r="E30" s="41"/>
      <c r="F30" s="41"/>
      <c r="G30" s="41"/>
    </row>
    <row r="31" spans="1:7" ht="15">
      <c r="A31" s="54"/>
      <c r="B31" s="45" t="s">
        <v>48</v>
      </c>
      <c r="C31" s="55"/>
      <c r="D31" s="44"/>
      <c r="E31" s="44"/>
      <c r="F31" s="44"/>
      <c r="G31" s="44"/>
    </row>
    <row r="32" spans="1:7" ht="15">
      <c r="A32" s="46">
        <v>2010</v>
      </c>
      <c r="B32" s="47" t="s">
        <v>49</v>
      </c>
      <c r="C32" s="48" t="s">
        <v>31</v>
      </c>
      <c r="D32" s="61">
        <v>5600</v>
      </c>
      <c r="E32" s="49"/>
      <c r="F32" s="49"/>
      <c r="G32" s="49"/>
    </row>
    <row r="33" spans="1:7" ht="15">
      <c r="A33" s="46">
        <v>2020</v>
      </c>
      <c r="B33" s="47" t="s">
        <v>50</v>
      </c>
      <c r="C33" s="50" t="s">
        <v>33</v>
      </c>
      <c r="D33" s="61">
        <v>2592</v>
      </c>
      <c r="E33" s="49"/>
      <c r="F33" s="49"/>
      <c r="G33" s="49"/>
    </row>
    <row r="34" spans="1:7" ht="15">
      <c r="A34" s="46">
        <v>2030</v>
      </c>
      <c r="B34" s="47" t="s">
        <v>51</v>
      </c>
      <c r="C34" s="50" t="s">
        <v>33</v>
      </c>
      <c r="D34" s="61">
        <v>6680</v>
      </c>
      <c r="E34" s="49"/>
      <c r="F34" s="49"/>
      <c r="G34" s="49"/>
    </row>
    <row r="35" spans="1:7" ht="15">
      <c r="A35" s="46">
        <v>2040</v>
      </c>
      <c r="B35" s="47" t="s">
        <v>52</v>
      </c>
      <c r="C35" s="50" t="s">
        <v>33</v>
      </c>
      <c r="D35" s="61">
        <v>410000</v>
      </c>
      <c r="E35" s="49"/>
      <c r="F35" s="49"/>
      <c r="G35" s="49"/>
    </row>
    <row r="36" spans="1:7" ht="15">
      <c r="A36" s="46">
        <v>2041</v>
      </c>
      <c r="B36" s="47" t="s">
        <v>53</v>
      </c>
      <c r="C36" s="50" t="s">
        <v>33</v>
      </c>
      <c r="D36" s="61">
        <v>410000</v>
      </c>
      <c r="E36" s="49"/>
      <c r="F36" s="49"/>
      <c r="G36" s="49"/>
    </row>
    <row r="37" spans="1:7" ht="15">
      <c r="A37" s="46">
        <v>2050</v>
      </c>
      <c r="B37" s="47" t="s">
        <v>54</v>
      </c>
      <c r="C37" s="50" t="s">
        <v>33</v>
      </c>
      <c r="D37" s="61"/>
      <c r="E37" s="49"/>
      <c r="F37" s="49"/>
      <c r="G37" s="49"/>
    </row>
    <row r="38" spans="1:7" ht="15">
      <c r="A38" s="46">
        <v>2060</v>
      </c>
      <c r="B38" s="47" t="s">
        <v>55</v>
      </c>
      <c r="C38" s="48" t="s">
        <v>31</v>
      </c>
      <c r="D38" s="61">
        <v>781000</v>
      </c>
      <c r="E38" s="49"/>
      <c r="F38" s="49"/>
      <c r="G38" s="49"/>
    </row>
    <row r="39" spans="1:7" ht="15">
      <c r="A39" s="46">
        <v>2061</v>
      </c>
      <c r="B39" s="47" t="s">
        <v>56</v>
      </c>
      <c r="C39" s="48" t="s">
        <v>31</v>
      </c>
      <c r="D39" s="61">
        <v>781000</v>
      </c>
      <c r="E39" s="49"/>
      <c r="F39" s="49"/>
      <c r="G39" s="49"/>
    </row>
    <row r="40" spans="1:7" ht="15">
      <c r="A40" s="46">
        <v>2070</v>
      </c>
      <c r="B40" s="47" t="s">
        <v>57</v>
      </c>
      <c r="C40" s="48" t="s">
        <v>31</v>
      </c>
      <c r="D40" s="61">
        <v>887000</v>
      </c>
      <c r="E40" s="49"/>
      <c r="F40" s="49"/>
      <c r="G40" s="49"/>
    </row>
    <row r="41" spans="1:7" ht="15">
      <c r="A41" s="46"/>
      <c r="B41" s="47" t="s">
        <v>58</v>
      </c>
      <c r="C41" s="48" t="s">
        <v>31</v>
      </c>
      <c r="D41" s="61"/>
      <c r="E41" s="49"/>
      <c r="F41" s="49"/>
      <c r="G41" s="49"/>
    </row>
    <row r="42" spans="1:7" ht="15">
      <c r="A42" s="46">
        <v>2091</v>
      </c>
      <c r="B42" s="47" t="s">
        <v>42</v>
      </c>
      <c r="C42" s="48" t="s">
        <v>31</v>
      </c>
      <c r="D42" s="61">
        <v>78100</v>
      </c>
      <c r="E42" s="49"/>
      <c r="F42" s="49"/>
      <c r="G42" s="49"/>
    </row>
    <row r="43" spans="1:7" ht="15">
      <c r="A43" s="46">
        <v>2092</v>
      </c>
      <c r="B43" s="47" t="s">
        <v>59</v>
      </c>
      <c r="C43" s="48" t="s">
        <v>31</v>
      </c>
      <c r="D43" s="61"/>
      <c r="E43" s="49"/>
      <c r="F43" s="56"/>
      <c r="G43" s="49"/>
    </row>
    <row r="44" spans="1:7" ht="15">
      <c r="A44" s="46">
        <v>2094</v>
      </c>
      <c r="B44" s="47" t="s">
        <v>60</v>
      </c>
      <c r="C44" s="48" t="s">
        <v>31</v>
      </c>
      <c r="D44" s="61">
        <v>78100</v>
      </c>
      <c r="E44" s="49"/>
      <c r="F44" s="49"/>
      <c r="G44" s="49"/>
    </row>
    <row r="45" spans="1:7" ht="15">
      <c r="A45" s="51">
        <v>2100</v>
      </c>
      <c r="B45" s="47" t="s">
        <v>61</v>
      </c>
      <c r="C45" s="48" t="s">
        <v>31</v>
      </c>
      <c r="D45" s="62">
        <v>88700</v>
      </c>
      <c r="E45" s="41"/>
      <c r="F45" s="41"/>
      <c r="G45" s="41"/>
    </row>
    <row r="46" spans="1:7" ht="15">
      <c r="A46" s="54"/>
      <c r="B46" s="45" t="s">
        <v>62</v>
      </c>
      <c r="C46" s="55"/>
      <c r="D46" s="63"/>
      <c r="E46" s="44"/>
      <c r="F46" s="44"/>
      <c r="G46" s="44"/>
    </row>
    <row r="47" spans="1:7" ht="15">
      <c r="A47" s="46">
        <v>2230</v>
      </c>
      <c r="B47" s="47" t="s">
        <v>73</v>
      </c>
      <c r="C47" s="50" t="s">
        <v>33</v>
      </c>
      <c r="D47" s="64"/>
      <c r="E47" s="49"/>
      <c r="F47" s="49"/>
      <c r="G47" s="49"/>
    </row>
    <row r="48" spans="1:7" ht="15">
      <c r="A48" s="51">
        <v>2330</v>
      </c>
      <c r="B48" s="52" t="s">
        <v>74</v>
      </c>
      <c r="C48" s="53" t="s">
        <v>33</v>
      </c>
      <c r="D48" s="65"/>
      <c r="E48" s="41"/>
      <c r="F48" s="41"/>
      <c r="G48" s="41"/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1">
      <selection activeCell="C16" sqref="C16:C48"/>
    </sheetView>
  </sheetViews>
  <sheetFormatPr defaultColWidth="9.140625" defaultRowHeight="12.75"/>
  <cols>
    <col min="1" max="1" width="5.28125" style="0" customWidth="1"/>
    <col min="2" max="2" width="39.28125" style="0" customWidth="1"/>
    <col min="3" max="3" width="7.140625" style="0" customWidth="1"/>
    <col min="4" max="5" width="8.28125" style="0" customWidth="1"/>
  </cols>
  <sheetData>
    <row r="1" spans="1:7" ht="15">
      <c r="A1" t="s">
        <v>69</v>
      </c>
      <c r="B1" s="21" t="s">
        <v>0</v>
      </c>
      <c r="C1" s="21"/>
      <c r="D1" s="21"/>
      <c r="E1" s="21"/>
      <c r="F1" s="21"/>
      <c r="G1" s="22" t="s">
        <v>1</v>
      </c>
    </row>
    <row r="2" spans="1:7" ht="15">
      <c r="B2" s="21"/>
      <c r="C2" s="21" t="s">
        <v>2</v>
      </c>
      <c r="D2" s="21"/>
      <c r="E2" s="21"/>
      <c r="F2" s="21"/>
      <c r="G2" s="21"/>
    </row>
    <row r="3" spans="2:7" ht="15">
      <c r="B3" s="21"/>
      <c r="C3" s="23" t="s">
        <v>3</v>
      </c>
      <c r="D3" s="21"/>
      <c r="E3" s="21"/>
      <c r="F3" s="21"/>
      <c r="G3" s="21"/>
    </row>
    <row r="4" spans="4:5" ht="15">
      <c r="D4" s="21"/>
      <c r="E4" s="21"/>
    </row>
    <row r="5" spans="1:7" ht="15">
      <c r="B5" s="21"/>
      <c r="C5" s="21"/>
      <c r="D5" s="21"/>
      <c r="E5" s="21"/>
      <c r="F5" s="24" t="s">
        <v>4</v>
      </c>
      <c r="G5" s="25" t="s">
        <v>5</v>
      </c>
    </row>
    <row r="6" ht="12.75">
      <c r="A6" t="s">
        <v>82</v>
      </c>
    </row>
    <row r="7" spans="1:6" ht="15">
      <c r="A7" t="s">
        <v>83</v>
      </c>
      <c r="F7" s="22"/>
    </row>
    <row r="9" spans="1:7" ht="15">
      <c r="A9" s="27" t="s">
        <v>9</v>
      </c>
      <c r="B9" s="27"/>
      <c r="C9" s="27"/>
      <c r="D9" s="28" t="s">
        <v>10</v>
      </c>
      <c r="E9" s="29"/>
      <c r="F9" s="28" t="s">
        <v>11</v>
      </c>
      <c r="G9" s="30"/>
    </row>
    <row r="10" spans="1:7" ht="15">
      <c r="A10" s="31" t="s">
        <v>12</v>
      </c>
      <c r="B10" s="31" t="s">
        <v>13</v>
      </c>
      <c r="C10" s="31" t="s">
        <v>14</v>
      </c>
      <c r="D10" s="32" t="s">
        <v>15</v>
      </c>
      <c r="E10" s="33"/>
      <c r="F10" s="32" t="s">
        <v>72</v>
      </c>
      <c r="G10" s="33"/>
    </row>
    <row r="11" spans="1:7" ht="15">
      <c r="A11" s="31" t="s">
        <v>17</v>
      </c>
      <c r="B11" s="31"/>
      <c r="C11" s="31"/>
      <c r="D11" s="34" t="s">
        <v>18</v>
      </c>
      <c r="E11" s="35"/>
      <c r="F11" s="36"/>
      <c r="G11" s="37"/>
    </row>
    <row r="12" spans="1:7" ht="15">
      <c r="A12" s="31" t="s">
        <v>19</v>
      </c>
      <c r="B12" s="31"/>
      <c r="C12" s="31"/>
      <c r="D12" s="28" t="s">
        <v>20</v>
      </c>
      <c r="E12" s="38"/>
      <c r="F12" s="39" t="s">
        <v>20</v>
      </c>
      <c r="G12" s="40"/>
    </row>
    <row r="13" spans="1:7" ht="15">
      <c r="A13" s="41"/>
      <c r="B13" s="41"/>
      <c r="C13" s="41"/>
      <c r="D13" s="42" t="s">
        <v>67</v>
      </c>
      <c r="E13" s="42" t="s">
        <v>21</v>
      </c>
      <c r="F13" s="42" t="s">
        <v>67</v>
      </c>
      <c r="G13" s="42" t="s">
        <v>21</v>
      </c>
    </row>
    <row r="14" spans="1:7" ht="14.25">
      <c r="A14" s="43" t="s">
        <v>22</v>
      </c>
      <c r="B14" s="43" t="s">
        <v>23</v>
      </c>
      <c r="C14" s="43" t="s">
        <v>24</v>
      </c>
      <c r="D14" s="43" t="s">
        <v>25</v>
      </c>
      <c r="E14" s="43" t="s">
        <v>26</v>
      </c>
      <c r="F14" s="43" t="s">
        <v>27</v>
      </c>
      <c r="G14" s="43" t="s">
        <v>28</v>
      </c>
    </row>
    <row r="15" spans="1:7" ht="15">
      <c r="A15" s="44"/>
      <c r="B15" s="45" t="s">
        <v>29</v>
      </c>
      <c r="C15" s="44"/>
      <c r="D15" s="45"/>
      <c r="E15" s="44"/>
      <c r="F15" s="44"/>
      <c r="G15" s="44"/>
    </row>
    <row r="16" spans="1:7" ht="14.25">
      <c r="A16" s="59">
        <v>1010</v>
      </c>
      <c r="B16" s="47" t="s">
        <v>30</v>
      </c>
      <c r="C16" s="48" t="s">
        <v>31</v>
      </c>
      <c r="D16" s="59"/>
      <c r="E16" s="59"/>
      <c r="F16" s="59"/>
      <c r="G16" s="59"/>
    </row>
    <row r="17" spans="1:7" ht="14.25">
      <c r="A17" s="59">
        <v>1020</v>
      </c>
      <c r="B17" s="47" t="s">
        <v>32</v>
      </c>
      <c r="C17" s="50" t="s">
        <v>33</v>
      </c>
      <c r="D17" s="59"/>
      <c r="E17" s="59"/>
      <c r="F17" s="59"/>
      <c r="G17" s="59"/>
    </row>
    <row r="18" spans="1:7" ht="14.25">
      <c r="A18" s="59">
        <v>1030</v>
      </c>
      <c r="B18" s="47" t="s">
        <v>34</v>
      </c>
      <c r="C18" s="50" t="s">
        <v>33</v>
      </c>
      <c r="D18" s="59"/>
      <c r="E18" s="59"/>
      <c r="F18" s="59"/>
      <c r="G18" s="59"/>
    </row>
    <row r="19" spans="1:7" ht="14.25">
      <c r="A19" s="59">
        <v>1040</v>
      </c>
      <c r="B19" s="47" t="s">
        <v>35</v>
      </c>
      <c r="C19" s="50" t="s">
        <v>33</v>
      </c>
      <c r="D19" s="59"/>
      <c r="E19" s="59"/>
      <c r="F19" s="59"/>
      <c r="G19" s="59"/>
    </row>
    <row r="20" spans="1:7" ht="14.25">
      <c r="A20" s="59">
        <v>1050</v>
      </c>
      <c r="B20" s="47" t="s">
        <v>36</v>
      </c>
      <c r="C20" s="50" t="s">
        <v>33</v>
      </c>
      <c r="D20" s="59"/>
      <c r="E20" s="59"/>
      <c r="F20" s="59"/>
      <c r="G20" s="59"/>
    </row>
    <row r="21" spans="1:7" ht="14.25">
      <c r="A21" s="59">
        <v>1060</v>
      </c>
      <c r="B21" s="47" t="s">
        <v>37</v>
      </c>
      <c r="C21" s="48" t="s">
        <v>31</v>
      </c>
      <c r="D21" s="59"/>
      <c r="E21" s="59"/>
      <c r="F21" s="59"/>
      <c r="G21" s="59"/>
    </row>
    <row r="22" spans="1:7" ht="14.25">
      <c r="A22" s="59">
        <v>1070</v>
      </c>
      <c r="B22" s="47" t="s">
        <v>38</v>
      </c>
      <c r="C22" s="48" t="s">
        <v>31</v>
      </c>
      <c r="D22" s="59"/>
      <c r="E22" s="59"/>
      <c r="F22" s="59"/>
      <c r="G22" s="59"/>
    </row>
    <row r="23" spans="1:7" ht="14.25">
      <c r="A23" s="59">
        <v>1080</v>
      </c>
      <c r="B23" s="47" t="s">
        <v>39</v>
      </c>
      <c r="C23" s="50" t="s">
        <v>40</v>
      </c>
      <c r="D23" s="59"/>
      <c r="E23" s="59"/>
      <c r="F23" s="59"/>
      <c r="G23" s="59"/>
    </row>
    <row r="24" spans="1:7" ht="14.25">
      <c r="A24" s="59"/>
      <c r="B24" s="47" t="s">
        <v>41</v>
      </c>
      <c r="C24" s="50"/>
      <c r="D24" s="59"/>
      <c r="E24" s="59"/>
      <c r="F24" s="59"/>
      <c r="G24" s="59"/>
    </row>
    <row r="25" spans="1:7" ht="14.25">
      <c r="A25" s="59">
        <v>1091</v>
      </c>
      <c r="B25" s="47" t="s">
        <v>42</v>
      </c>
      <c r="C25" s="48" t="s">
        <v>31</v>
      </c>
      <c r="D25" s="59"/>
      <c r="E25" s="59"/>
      <c r="F25" s="59"/>
      <c r="G25" s="59"/>
    </row>
    <row r="26" spans="1:7" ht="14.25">
      <c r="A26" s="59">
        <v>1092</v>
      </c>
      <c r="B26" s="47" t="s">
        <v>43</v>
      </c>
      <c r="C26" s="48" t="s">
        <v>31</v>
      </c>
      <c r="D26" s="59"/>
      <c r="E26" s="59"/>
      <c r="F26" s="59"/>
      <c r="G26" s="59"/>
    </row>
    <row r="27" spans="1:7" ht="14.25">
      <c r="A27" s="59">
        <v>1093</v>
      </c>
      <c r="B27" s="47" t="s">
        <v>44</v>
      </c>
      <c r="C27" s="48" t="s">
        <v>31</v>
      </c>
      <c r="D27" s="59"/>
      <c r="E27" s="59"/>
      <c r="F27" s="59"/>
      <c r="G27" s="59"/>
    </row>
    <row r="28" spans="1:7" ht="14.25">
      <c r="A28" s="59">
        <v>1094</v>
      </c>
      <c r="B28" s="47" t="s">
        <v>45</v>
      </c>
      <c r="C28" s="48" t="s">
        <v>31</v>
      </c>
      <c r="D28" s="59"/>
      <c r="E28" s="59"/>
      <c r="F28" s="59"/>
      <c r="G28" s="59"/>
    </row>
    <row r="29" spans="1:7" ht="14.25">
      <c r="A29" s="59">
        <v>1100</v>
      </c>
      <c r="B29" s="47" t="s">
        <v>46</v>
      </c>
      <c r="C29" s="48" t="s">
        <v>31</v>
      </c>
      <c r="D29" s="59"/>
      <c r="E29" s="59"/>
      <c r="F29" s="59"/>
      <c r="G29" s="59"/>
    </row>
    <row r="30" spans="1:7" ht="14.25">
      <c r="A30" s="59">
        <v>1110</v>
      </c>
      <c r="B30" s="52" t="s">
        <v>47</v>
      </c>
      <c r="C30" s="53" t="s">
        <v>40</v>
      </c>
      <c r="D30" s="59"/>
      <c r="E30" s="59"/>
      <c r="F30" s="59"/>
      <c r="G30" s="59"/>
    </row>
    <row r="31" spans="1:7" ht="14.25">
      <c r="A31" s="59"/>
      <c r="B31" s="45" t="s">
        <v>48</v>
      </c>
      <c r="C31" s="55"/>
      <c r="D31" s="59"/>
      <c r="E31" s="59"/>
      <c r="F31" s="59"/>
      <c r="G31" s="59"/>
    </row>
    <row r="32" spans="1:7" ht="14.25">
      <c r="A32" s="59">
        <v>2010</v>
      </c>
      <c r="B32" s="47" t="s">
        <v>49</v>
      </c>
      <c r="C32" s="48" t="s">
        <v>31</v>
      </c>
      <c r="D32" s="77">
        <v>6720</v>
      </c>
      <c r="E32" s="66"/>
      <c r="F32" s="66"/>
      <c r="G32" s="59"/>
    </row>
    <row r="33" spans="1:7" ht="14.25">
      <c r="A33" s="59">
        <v>2020</v>
      </c>
      <c r="B33" s="47" t="s">
        <v>50</v>
      </c>
      <c r="C33" s="50" t="s">
        <v>33</v>
      </c>
      <c r="D33" s="77">
        <v>3772</v>
      </c>
      <c r="E33" s="66"/>
      <c r="F33" s="66"/>
      <c r="G33" s="59"/>
    </row>
    <row r="34" spans="1:7" ht="14.25">
      <c r="A34" s="59">
        <v>2030</v>
      </c>
      <c r="B34" s="47" t="s">
        <v>51</v>
      </c>
      <c r="C34" s="50" t="s">
        <v>33</v>
      </c>
      <c r="D34" s="77">
        <v>7363</v>
      </c>
      <c r="E34" s="66"/>
      <c r="F34" s="66"/>
      <c r="G34" s="59"/>
    </row>
    <row r="35" spans="1:7" ht="14.25">
      <c r="A35" s="59">
        <v>2040</v>
      </c>
      <c r="B35" s="47" t="s">
        <v>52</v>
      </c>
      <c r="C35" s="50" t="s">
        <v>33</v>
      </c>
      <c r="D35" s="77">
        <v>465885</v>
      </c>
      <c r="E35" s="66"/>
      <c r="F35" s="66"/>
      <c r="G35" s="59"/>
    </row>
    <row r="36" spans="1:7" ht="14.25">
      <c r="A36" s="59">
        <v>2041</v>
      </c>
      <c r="B36" s="47" t="s">
        <v>53</v>
      </c>
      <c r="C36" s="50" t="s">
        <v>33</v>
      </c>
      <c r="D36" s="77">
        <v>465885</v>
      </c>
      <c r="E36" s="66"/>
      <c r="F36" s="66"/>
      <c r="G36" s="59"/>
    </row>
    <row r="37" spans="1:7" ht="14.25">
      <c r="A37" s="59">
        <v>2050</v>
      </c>
      <c r="B37" s="47" t="s">
        <v>54</v>
      </c>
      <c r="C37" s="50" t="s">
        <v>33</v>
      </c>
      <c r="D37" s="77"/>
      <c r="E37" s="66"/>
      <c r="F37" s="66"/>
      <c r="G37" s="59"/>
    </row>
    <row r="38" spans="1:7" ht="14.25">
      <c r="A38" s="59">
        <v>2060</v>
      </c>
      <c r="B38" s="47" t="s">
        <v>55</v>
      </c>
      <c r="C38" s="48" t="s">
        <v>31</v>
      </c>
      <c r="D38" s="77">
        <v>908476</v>
      </c>
      <c r="E38" s="66"/>
      <c r="F38" s="66"/>
      <c r="G38" s="59"/>
    </row>
    <row r="39" spans="1:7" ht="14.25">
      <c r="A39" s="59">
        <v>2061</v>
      </c>
      <c r="B39" s="47" t="s">
        <v>56</v>
      </c>
      <c r="C39" s="48" t="s">
        <v>31</v>
      </c>
      <c r="D39" s="77">
        <v>908476</v>
      </c>
      <c r="E39" s="66"/>
      <c r="F39" s="66"/>
      <c r="G39" s="59"/>
    </row>
    <row r="40" spans="1:7" ht="14.25">
      <c r="A40" s="59">
        <v>2070</v>
      </c>
      <c r="B40" s="47" t="s">
        <v>57</v>
      </c>
      <c r="C40" s="48" t="s">
        <v>31</v>
      </c>
      <c r="D40" s="77">
        <v>1122525</v>
      </c>
      <c r="E40" s="66"/>
      <c r="F40" s="66"/>
      <c r="G40" s="59"/>
    </row>
    <row r="41" spans="1:7" ht="14.25">
      <c r="A41" s="59"/>
      <c r="B41" s="47" t="s">
        <v>58</v>
      </c>
      <c r="C41" s="48" t="s">
        <v>31</v>
      </c>
      <c r="D41" s="77"/>
      <c r="E41" s="66"/>
      <c r="F41" s="66"/>
      <c r="G41" s="59"/>
    </row>
    <row r="42" spans="1:7" ht="14.25">
      <c r="A42" s="59">
        <v>2091</v>
      </c>
      <c r="B42" s="47" t="s">
        <v>42</v>
      </c>
      <c r="C42" s="48" t="s">
        <v>31</v>
      </c>
      <c r="D42" s="77">
        <v>81763</v>
      </c>
      <c r="E42" s="66"/>
      <c r="F42" s="66"/>
      <c r="G42" s="59"/>
    </row>
    <row r="43" spans="1:7" ht="14.25">
      <c r="A43" s="59">
        <v>2092</v>
      </c>
      <c r="B43" s="47" t="s">
        <v>59</v>
      </c>
      <c r="C43" s="48" t="s">
        <v>31</v>
      </c>
      <c r="D43" s="77"/>
      <c r="E43" s="66"/>
      <c r="F43" s="66"/>
      <c r="G43" s="59"/>
    </row>
    <row r="44" spans="1:7" ht="14.25">
      <c r="A44" s="59">
        <v>2094</v>
      </c>
      <c r="B44" s="47" t="s">
        <v>60</v>
      </c>
      <c r="C44" s="48" t="s">
        <v>31</v>
      </c>
      <c r="D44" s="77">
        <v>81763</v>
      </c>
      <c r="E44" s="66"/>
      <c r="F44" s="66"/>
      <c r="G44" s="59"/>
    </row>
    <row r="45" spans="1:7" ht="14.25">
      <c r="A45" s="59">
        <v>2100</v>
      </c>
      <c r="B45" s="47" t="s">
        <v>61</v>
      </c>
      <c r="C45" s="48" t="s">
        <v>31</v>
      </c>
      <c r="D45" s="77"/>
      <c r="E45" s="66"/>
      <c r="F45" s="66"/>
      <c r="G45" s="59"/>
    </row>
    <row r="46" spans="1:7" ht="14.25">
      <c r="A46" s="59"/>
      <c r="B46" s="45" t="s">
        <v>62</v>
      </c>
      <c r="C46" s="55"/>
      <c r="D46" s="77"/>
      <c r="E46" s="66"/>
      <c r="F46" s="66"/>
      <c r="G46" s="59"/>
    </row>
    <row r="47" spans="1:7" ht="14.25">
      <c r="A47" s="59">
        <v>2230</v>
      </c>
      <c r="B47" s="47" t="s">
        <v>73</v>
      </c>
      <c r="C47" s="50" t="s">
        <v>33</v>
      </c>
      <c r="D47" s="77"/>
      <c r="E47" s="66"/>
      <c r="F47" s="66"/>
      <c r="G47" s="59"/>
    </row>
    <row r="48" spans="1:7" ht="14.25">
      <c r="A48" s="59">
        <v>2330</v>
      </c>
      <c r="B48" s="52" t="s">
        <v>74</v>
      </c>
      <c r="C48" s="53" t="s">
        <v>33</v>
      </c>
      <c r="D48" s="70">
        <v>26.3</v>
      </c>
      <c r="E48" s="66"/>
      <c r="F48" s="66"/>
      <c r="G48" s="59"/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7">
      <selection activeCell="E39" sqref="E39"/>
    </sheetView>
  </sheetViews>
  <sheetFormatPr defaultColWidth="9.140625" defaultRowHeight="12.75"/>
  <cols>
    <col min="1" max="1" width="6.140625" style="0" customWidth="1"/>
    <col min="2" max="2" width="25.140625" style="0" customWidth="1"/>
    <col min="6" max="6" width="10.28125" style="0" customWidth="1"/>
    <col min="7" max="7" width="15.7109375" style="0" customWidth="1"/>
  </cols>
  <sheetData>
    <row r="1" spans="1:7" ht="15">
      <c r="A1" s="21"/>
      <c r="B1" s="21" t="s">
        <v>0</v>
      </c>
      <c r="C1" s="21"/>
      <c r="D1" s="21"/>
      <c r="E1" s="21"/>
      <c r="F1" s="21"/>
      <c r="G1" s="22" t="s">
        <v>1</v>
      </c>
    </row>
    <row r="2" spans="1:7" ht="15">
      <c r="A2" s="21"/>
      <c r="B2" s="21"/>
      <c r="C2" s="21" t="s">
        <v>2</v>
      </c>
      <c r="D2" s="21"/>
      <c r="E2" s="21"/>
      <c r="F2" s="21"/>
      <c r="G2" s="21"/>
    </row>
    <row r="3" spans="1:7" ht="15">
      <c r="A3" s="21"/>
      <c r="B3" s="21"/>
      <c r="C3" s="23" t="s">
        <v>3</v>
      </c>
      <c r="D3" s="21"/>
      <c r="E3" s="21"/>
      <c r="F3" s="21"/>
      <c r="G3" s="21"/>
    </row>
    <row r="4" spans="1:5" ht="15">
      <c r="A4" s="21"/>
      <c r="D4" s="21"/>
      <c r="E4" s="21"/>
    </row>
    <row r="5" spans="1:7" ht="15">
      <c r="A5" s="21"/>
      <c r="B5" s="21"/>
      <c r="C5" s="21"/>
      <c r="D5" s="21"/>
      <c r="E5" s="21"/>
      <c r="F5" s="24" t="s">
        <v>4</v>
      </c>
      <c r="G5" s="25" t="s">
        <v>5</v>
      </c>
    </row>
    <row r="6" spans="1:7" ht="15">
      <c r="A6" s="21"/>
      <c r="B6" s="21"/>
      <c r="C6" s="21"/>
      <c r="D6" s="21"/>
      <c r="E6" s="21"/>
      <c r="F6" s="24" t="s">
        <v>6</v>
      </c>
      <c r="G6" s="25" t="s">
        <v>75</v>
      </c>
    </row>
    <row r="7" spans="1:7" ht="15">
      <c r="A7" s="21"/>
      <c r="B7" s="21"/>
      <c r="C7" s="21"/>
      <c r="D7" s="21"/>
      <c r="E7" s="21"/>
      <c r="F7" s="24" t="s">
        <v>71</v>
      </c>
      <c r="G7" s="26">
        <v>2008</v>
      </c>
    </row>
    <row r="8" spans="1:7" ht="15">
      <c r="A8" s="21"/>
      <c r="B8" s="21"/>
      <c r="C8" s="21"/>
      <c r="D8" s="21"/>
      <c r="E8" s="21"/>
      <c r="F8" s="21"/>
      <c r="G8" s="21"/>
    </row>
    <row r="9" spans="1:7" ht="15">
      <c r="A9" s="27" t="s">
        <v>9</v>
      </c>
      <c r="B9" s="27"/>
      <c r="C9" s="27"/>
      <c r="D9" s="28" t="s">
        <v>10</v>
      </c>
      <c r="E9" s="29"/>
      <c r="F9" s="28" t="s">
        <v>11</v>
      </c>
      <c r="G9" s="30"/>
    </row>
    <row r="10" spans="1:7" ht="15">
      <c r="A10" s="31" t="s">
        <v>12</v>
      </c>
      <c r="B10" s="31" t="s">
        <v>13</v>
      </c>
      <c r="C10" s="31" t="s">
        <v>14</v>
      </c>
      <c r="D10" s="32" t="s">
        <v>15</v>
      </c>
      <c r="E10" s="33"/>
      <c r="F10" s="32" t="s">
        <v>72</v>
      </c>
      <c r="G10" s="33"/>
    </row>
    <row r="11" spans="1:7" ht="15">
      <c r="A11" s="31" t="s">
        <v>17</v>
      </c>
      <c r="B11" s="31"/>
      <c r="C11" s="31"/>
      <c r="D11" s="34" t="s">
        <v>18</v>
      </c>
      <c r="E11" s="35"/>
      <c r="F11" s="36"/>
      <c r="G11" s="37"/>
    </row>
    <row r="12" spans="1:7" ht="15">
      <c r="A12" s="31" t="s">
        <v>19</v>
      </c>
      <c r="B12" s="31"/>
      <c r="C12" s="31"/>
      <c r="D12" s="28" t="s">
        <v>20</v>
      </c>
      <c r="E12" s="38"/>
      <c r="F12" s="39" t="s">
        <v>20</v>
      </c>
      <c r="G12" s="40"/>
    </row>
    <row r="13" spans="1:7" ht="15">
      <c r="A13" s="41"/>
      <c r="B13" s="41"/>
      <c r="C13" s="41"/>
      <c r="D13" s="42" t="s">
        <v>67</v>
      </c>
      <c r="E13" s="42" t="s">
        <v>21</v>
      </c>
      <c r="F13" s="42" t="s">
        <v>67</v>
      </c>
      <c r="G13" s="42" t="s">
        <v>21</v>
      </c>
    </row>
    <row r="14" spans="1:7" ht="14.25">
      <c r="A14" s="43" t="s">
        <v>22</v>
      </c>
      <c r="B14" s="43" t="s">
        <v>23</v>
      </c>
      <c r="C14" s="43" t="s">
        <v>24</v>
      </c>
      <c r="D14" s="43" t="s">
        <v>25</v>
      </c>
      <c r="E14" s="43" t="s">
        <v>26</v>
      </c>
      <c r="F14" s="43" t="s">
        <v>27</v>
      </c>
      <c r="G14" s="43" t="s">
        <v>28</v>
      </c>
    </row>
    <row r="15" spans="1:7" ht="15">
      <c r="A15" s="44"/>
      <c r="B15" s="45" t="s">
        <v>29</v>
      </c>
      <c r="C15" s="44"/>
      <c r="D15" s="45"/>
      <c r="E15" s="44"/>
      <c r="F15" s="44"/>
      <c r="G15" s="44"/>
    </row>
    <row r="16" spans="1:7" ht="15">
      <c r="A16" s="46">
        <v>1010</v>
      </c>
      <c r="B16" s="47" t="s">
        <v>30</v>
      </c>
      <c r="C16" s="48" t="s">
        <v>31</v>
      </c>
      <c r="D16" s="49"/>
      <c r="E16" s="49"/>
      <c r="F16" s="49"/>
      <c r="G16" s="49"/>
    </row>
    <row r="17" spans="1:7" ht="15">
      <c r="A17" s="46">
        <v>1020</v>
      </c>
      <c r="B17" s="47" t="s">
        <v>32</v>
      </c>
      <c r="C17" s="50" t="s">
        <v>33</v>
      </c>
      <c r="D17" s="49"/>
      <c r="E17" s="49"/>
      <c r="F17" s="49"/>
      <c r="G17" s="49"/>
    </row>
    <row r="18" spans="1:7" ht="15">
      <c r="A18" s="46">
        <v>1030</v>
      </c>
      <c r="B18" s="47" t="s">
        <v>34</v>
      </c>
      <c r="C18" s="50" t="s">
        <v>33</v>
      </c>
      <c r="D18" s="49"/>
      <c r="E18" s="49"/>
      <c r="F18" s="49"/>
      <c r="G18" s="49"/>
    </row>
    <row r="19" spans="1:7" ht="15">
      <c r="A19" s="46">
        <v>1040</v>
      </c>
      <c r="B19" s="47" t="s">
        <v>35</v>
      </c>
      <c r="C19" s="50" t="s">
        <v>33</v>
      </c>
      <c r="D19" s="49"/>
      <c r="E19" s="49"/>
      <c r="F19" s="49"/>
      <c r="G19" s="49"/>
    </row>
    <row r="20" spans="1:7" ht="15">
      <c r="A20" s="46">
        <v>1050</v>
      </c>
      <c r="B20" s="47" t="s">
        <v>36</v>
      </c>
      <c r="C20" s="50" t="s">
        <v>33</v>
      </c>
      <c r="D20" s="49"/>
      <c r="E20" s="49"/>
      <c r="F20" s="49"/>
      <c r="G20" s="49"/>
    </row>
    <row r="21" spans="1:7" ht="15">
      <c r="A21" s="46">
        <v>1060</v>
      </c>
      <c r="B21" s="47" t="s">
        <v>37</v>
      </c>
      <c r="C21" s="48" t="s">
        <v>31</v>
      </c>
      <c r="D21" s="49"/>
      <c r="E21" s="49"/>
      <c r="F21" s="49"/>
      <c r="G21" s="49"/>
    </row>
    <row r="22" spans="1:7" ht="15">
      <c r="A22" s="46">
        <v>1070</v>
      </c>
      <c r="B22" s="47" t="s">
        <v>38</v>
      </c>
      <c r="C22" s="48" t="s">
        <v>31</v>
      </c>
      <c r="D22" s="49"/>
      <c r="E22" s="49"/>
      <c r="F22" s="49"/>
      <c r="G22" s="49"/>
    </row>
    <row r="23" spans="1:7" ht="15">
      <c r="A23" s="46">
        <v>1080</v>
      </c>
      <c r="B23" s="47" t="s">
        <v>39</v>
      </c>
      <c r="C23" s="50" t="s">
        <v>40</v>
      </c>
      <c r="D23" s="49"/>
      <c r="E23" s="49"/>
      <c r="F23" s="49"/>
      <c r="G23" s="49"/>
    </row>
    <row r="24" spans="1:7" ht="15">
      <c r="A24" s="46"/>
      <c r="B24" s="47" t="s">
        <v>41</v>
      </c>
      <c r="C24" s="50"/>
      <c r="D24" s="49"/>
      <c r="E24" s="49"/>
      <c r="F24" s="49"/>
      <c r="G24" s="49"/>
    </row>
    <row r="25" spans="1:7" ht="15">
      <c r="A25" s="46">
        <v>1091</v>
      </c>
      <c r="B25" s="47" t="s">
        <v>42</v>
      </c>
      <c r="C25" s="48" t="s">
        <v>31</v>
      </c>
      <c r="D25" s="49"/>
      <c r="E25" s="49"/>
      <c r="F25" s="49"/>
      <c r="G25" s="49"/>
    </row>
    <row r="26" spans="1:7" ht="15">
      <c r="A26" s="46">
        <v>1092</v>
      </c>
      <c r="B26" s="47" t="s">
        <v>43</v>
      </c>
      <c r="C26" s="48" t="s">
        <v>31</v>
      </c>
      <c r="D26" s="49"/>
      <c r="E26" s="49"/>
      <c r="F26" s="49"/>
      <c r="G26" s="49"/>
    </row>
    <row r="27" spans="1:7" ht="15">
      <c r="A27" s="46">
        <v>1093</v>
      </c>
      <c r="B27" s="47" t="s">
        <v>44</v>
      </c>
      <c r="C27" s="48" t="s">
        <v>31</v>
      </c>
      <c r="D27" s="49"/>
      <c r="E27" s="49"/>
      <c r="F27" s="49"/>
      <c r="G27" s="49"/>
    </row>
    <row r="28" spans="1:7" ht="15">
      <c r="A28" s="46">
        <v>1094</v>
      </c>
      <c r="B28" s="47" t="s">
        <v>45</v>
      </c>
      <c r="C28" s="48" t="s">
        <v>31</v>
      </c>
      <c r="D28" s="49"/>
      <c r="E28" s="49"/>
      <c r="F28" s="49"/>
      <c r="G28" s="49"/>
    </row>
    <row r="29" spans="1:7" ht="15">
      <c r="A29" s="46">
        <v>1100</v>
      </c>
      <c r="B29" s="47" t="s">
        <v>46</v>
      </c>
      <c r="C29" s="48" t="s">
        <v>31</v>
      </c>
      <c r="D29" s="49"/>
      <c r="E29" s="49"/>
      <c r="F29" s="49"/>
      <c r="G29" s="49"/>
    </row>
    <row r="30" spans="1:7" ht="15">
      <c r="A30" s="51">
        <v>1110</v>
      </c>
      <c r="B30" s="52" t="s">
        <v>47</v>
      </c>
      <c r="C30" s="53" t="s">
        <v>40</v>
      </c>
      <c r="D30" s="41"/>
      <c r="E30" s="41"/>
      <c r="F30" s="41"/>
      <c r="G30" s="41"/>
    </row>
    <row r="31" spans="1:7" ht="15">
      <c r="A31" s="54"/>
      <c r="B31" s="45" t="s">
        <v>48</v>
      </c>
      <c r="C31" s="55"/>
      <c r="D31" s="44"/>
      <c r="E31" s="44"/>
      <c r="F31" s="44"/>
      <c r="G31" s="44"/>
    </row>
    <row r="32" spans="1:7" ht="15">
      <c r="A32" s="46">
        <v>2010</v>
      </c>
      <c r="B32" s="47" t="s">
        <v>49</v>
      </c>
      <c r="C32" s="48" t="s">
        <v>31</v>
      </c>
      <c r="D32" s="82">
        <v>6180.21</v>
      </c>
      <c r="E32" s="49"/>
      <c r="F32" s="49"/>
      <c r="G32" s="49"/>
    </row>
    <row r="33" spans="1:7" ht="15">
      <c r="A33" s="46">
        <v>2020</v>
      </c>
      <c r="B33" s="47" t="s">
        <v>50</v>
      </c>
      <c r="C33" s="50" t="s">
        <v>33</v>
      </c>
      <c r="D33" s="82">
        <v>3972</v>
      </c>
      <c r="E33" s="49"/>
      <c r="F33" s="49"/>
      <c r="G33" s="49"/>
    </row>
    <row r="34" spans="1:7" ht="15">
      <c r="A34" s="46">
        <v>2030</v>
      </c>
      <c r="B34" s="47" t="s">
        <v>51</v>
      </c>
      <c r="C34" s="50" t="s">
        <v>33</v>
      </c>
      <c r="D34" s="82">
        <v>8769</v>
      </c>
      <c r="E34" s="49"/>
      <c r="F34" s="49"/>
      <c r="G34" s="49"/>
    </row>
    <row r="35" spans="1:7" ht="15">
      <c r="A35" s="46">
        <v>2040</v>
      </c>
      <c r="B35" s="47" t="s">
        <v>52</v>
      </c>
      <c r="C35" s="50" t="s">
        <v>33</v>
      </c>
      <c r="D35" s="82">
        <v>263862</v>
      </c>
      <c r="E35" s="49"/>
      <c r="F35" s="49"/>
      <c r="G35" s="49"/>
    </row>
    <row r="36" spans="1:7" ht="15">
      <c r="A36" s="46">
        <v>2041</v>
      </c>
      <c r="B36" s="47" t="s">
        <v>53</v>
      </c>
      <c r="C36" s="50" t="s">
        <v>33</v>
      </c>
      <c r="D36" s="82">
        <v>263862</v>
      </c>
      <c r="E36" s="49"/>
      <c r="F36" s="49"/>
      <c r="G36" s="49"/>
    </row>
    <row r="37" spans="1:7" ht="15">
      <c r="A37" s="46">
        <v>2050</v>
      </c>
      <c r="B37" s="47" t="s">
        <v>54</v>
      </c>
      <c r="C37" s="50" t="s">
        <v>33</v>
      </c>
      <c r="D37" s="82">
        <v>0</v>
      </c>
      <c r="E37" s="49"/>
      <c r="F37" s="49"/>
      <c r="G37" s="49"/>
    </row>
    <row r="38" spans="1:7" ht="15">
      <c r="A38" s="46">
        <v>2060</v>
      </c>
      <c r="B38" s="47" t="s">
        <v>55</v>
      </c>
      <c r="C38" s="48" t="s">
        <v>31</v>
      </c>
      <c r="D38" s="82">
        <v>432630</v>
      </c>
      <c r="E38" s="49"/>
      <c r="F38" s="49"/>
      <c r="G38" s="49"/>
    </row>
    <row r="39" spans="1:7" ht="15">
      <c r="A39" s="46">
        <v>2061</v>
      </c>
      <c r="B39" s="47" t="s">
        <v>56</v>
      </c>
      <c r="C39" s="48" t="s">
        <v>31</v>
      </c>
      <c r="D39" s="82">
        <v>432630</v>
      </c>
      <c r="E39" s="49"/>
      <c r="F39" s="49"/>
      <c r="G39" s="49"/>
    </row>
    <row r="40" spans="1:7" ht="15">
      <c r="A40" s="46">
        <v>2070</v>
      </c>
      <c r="B40" s="47" t="s">
        <v>57</v>
      </c>
      <c r="C40" s="48" t="s">
        <v>31</v>
      </c>
      <c r="D40" s="82">
        <v>988834</v>
      </c>
      <c r="E40" s="49"/>
      <c r="F40" s="49"/>
      <c r="G40" s="49"/>
    </row>
    <row r="41" spans="1:7" ht="15">
      <c r="A41" s="46"/>
      <c r="B41" s="47" t="s">
        <v>58</v>
      </c>
      <c r="C41" s="48" t="s">
        <v>31</v>
      </c>
      <c r="E41" s="49"/>
      <c r="F41" s="49"/>
      <c r="G41" s="49"/>
    </row>
    <row r="42" spans="1:7" ht="15">
      <c r="A42" s="46">
        <v>2091</v>
      </c>
      <c r="B42" s="47" t="s">
        <v>42</v>
      </c>
      <c r="C42" s="48" t="s">
        <v>31</v>
      </c>
      <c r="D42" s="82">
        <v>38937</v>
      </c>
      <c r="E42" s="49"/>
      <c r="F42" s="49"/>
      <c r="G42" s="49"/>
    </row>
    <row r="43" spans="1:7" ht="15">
      <c r="A43" s="46">
        <v>2092</v>
      </c>
      <c r="B43" s="47" t="s">
        <v>59</v>
      </c>
      <c r="C43" s="48" t="s">
        <v>31</v>
      </c>
      <c r="D43" s="83">
        <v>0</v>
      </c>
      <c r="E43" s="49"/>
      <c r="F43" s="56"/>
      <c r="G43" s="49"/>
    </row>
    <row r="44" spans="1:7" ht="15">
      <c r="A44" s="46">
        <v>2094</v>
      </c>
      <c r="B44" s="47" t="s">
        <v>60</v>
      </c>
      <c r="C44" s="48" t="s">
        <v>31</v>
      </c>
      <c r="D44" s="82">
        <v>38937</v>
      </c>
      <c r="E44" s="49"/>
      <c r="F44" s="49"/>
      <c r="G44" s="49"/>
    </row>
    <row r="45" spans="1:7" ht="15">
      <c r="A45" s="51">
        <v>2100</v>
      </c>
      <c r="B45" s="47" t="s">
        <v>61</v>
      </c>
      <c r="C45" s="48" t="s">
        <v>31</v>
      </c>
      <c r="D45" s="84">
        <v>88995</v>
      </c>
      <c r="E45" s="41"/>
      <c r="F45" s="41"/>
      <c r="G45" s="41"/>
    </row>
    <row r="46" spans="1:7" ht="15">
      <c r="A46" s="54"/>
      <c r="B46" s="45" t="s">
        <v>62</v>
      </c>
      <c r="C46" s="55"/>
      <c r="D46" s="63"/>
      <c r="E46" s="44"/>
      <c r="F46" s="44"/>
      <c r="G46" s="44"/>
    </row>
    <row r="47" spans="1:7" ht="15">
      <c r="A47" s="46">
        <v>2230</v>
      </c>
      <c r="B47" s="47" t="s">
        <v>73</v>
      </c>
      <c r="C47" s="50" t="s">
        <v>33</v>
      </c>
      <c r="D47" s="64"/>
      <c r="E47" s="49"/>
      <c r="F47" s="49"/>
      <c r="G47" s="49"/>
    </row>
    <row r="48" spans="1:7" ht="15">
      <c r="A48" s="51">
        <v>2330</v>
      </c>
      <c r="B48" s="52" t="s">
        <v>74</v>
      </c>
      <c r="C48" s="53" t="s">
        <v>33</v>
      </c>
      <c r="D48" s="65"/>
      <c r="E48" s="41"/>
      <c r="F48" s="41"/>
      <c r="G48" s="41"/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2">
      <selection activeCell="D15" sqref="D15"/>
    </sheetView>
  </sheetViews>
  <sheetFormatPr defaultColWidth="9.140625" defaultRowHeight="12.75"/>
  <cols>
    <col min="2" max="2" width="24.421875" style="0" customWidth="1"/>
    <col min="7" max="7" width="15.421875" style="0" customWidth="1"/>
  </cols>
  <sheetData>
    <row r="1" spans="1:7" ht="15">
      <c r="A1" s="21"/>
      <c r="B1" s="21" t="s">
        <v>0</v>
      </c>
      <c r="C1" s="21"/>
      <c r="D1" s="21"/>
      <c r="E1" s="21"/>
      <c r="F1" s="21"/>
      <c r="G1" s="22" t="s">
        <v>1</v>
      </c>
    </row>
    <row r="2" spans="1:7" ht="15">
      <c r="A2" s="21"/>
      <c r="B2" s="21"/>
      <c r="C2" s="21" t="s">
        <v>2</v>
      </c>
      <c r="D2" s="21"/>
      <c r="E2" s="21"/>
      <c r="F2" s="21"/>
      <c r="G2" s="21"/>
    </row>
    <row r="3" spans="1:7" ht="15">
      <c r="A3" s="21"/>
      <c r="B3" s="21"/>
      <c r="C3" s="23" t="s">
        <v>3</v>
      </c>
      <c r="D3" s="21"/>
      <c r="E3" s="21"/>
      <c r="F3" s="21"/>
      <c r="G3" s="21"/>
    </row>
    <row r="4" spans="1:5" ht="15">
      <c r="A4" s="21"/>
      <c r="D4" s="21"/>
      <c r="E4" s="21"/>
    </row>
    <row r="5" spans="1:7" ht="15">
      <c r="A5" s="21"/>
      <c r="B5" s="21"/>
      <c r="C5" s="21"/>
      <c r="D5" s="21"/>
      <c r="E5" s="21"/>
      <c r="F5" s="24" t="s">
        <v>4</v>
      </c>
      <c r="G5" s="25" t="s">
        <v>5</v>
      </c>
    </row>
    <row r="6" spans="1:7" ht="15">
      <c r="A6" s="21"/>
      <c r="B6" s="21"/>
      <c r="C6" s="21"/>
      <c r="D6" s="21"/>
      <c r="E6" s="21"/>
      <c r="F6" s="24" t="s">
        <v>6</v>
      </c>
      <c r="G6" s="25" t="s">
        <v>79</v>
      </c>
    </row>
    <row r="7" spans="1:7" ht="15">
      <c r="A7" s="21"/>
      <c r="B7" s="21"/>
      <c r="C7" s="21"/>
      <c r="D7" s="21"/>
      <c r="E7" s="21"/>
      <c r="F7" s="24" t="s">
        <v>71</v>
      </c>
      <c r="G7" s="26">
        <v>2008</v>
      </c>
    </row>
    <row r="8" spans="1:7" ht="15">
      <c r="A8" s="21"/>
      <c r="B8" s="21"/>
      <c r="C8" s="21"/>
      <c r="D8" s="21"/>
      <c r="E8" s="21"/>
      <c r="F8" s="21"/>
      <c r="G8" s="21"/>
    </row>
    <row r="9" spans="1:7" ht="15">
      <c r="A9" s="27" t="s">
        <v>9</v>
      </c>
      <c r="B9" s="27"/>
      <c r="C9" s="27"/>
      <c r="D9" s="28" t="s">
        <v>10</v>
      </c>
      <c r="E9" s="29"/>
      <c r="F9" s="28" t="s">
        <v>11</v>
      </c>
      <c r="G9" s="30"/>
    </row>
    <row r="10" spans="1:7" ht="15">
      <c r="A10" s="31" t="s">
        <v>12</v>
      </c>
      <c r="B10" s="31" t="s">
        <v>13</v>
      </c>
      <c r="C10" s="31" t="s">
        <v>14</v>
      </c>
      <c r="D10" s="32" t="s">
        <v>15</v>
      </c>
      <c r="E10" s="33"/>
      <c r="F10" s="32" t="s">
        <v>72</v>
      </c>
      <c r="G10" s="33"/>
    </row>
    <row r="11" spans="1:7" ht="15">
      <c r="A11" s="31" t="s">
        <v>17</v>
      </c>
      <c r="B11" s="31"/>
      <c r="C11" s="31"/>
      <c r="D11" s="34" t="s">
        <v>18</v>
      </c>
      <c r="E11" s="35"/>
      <c r="F11" s="36"/>
      <c r="G11" s="37"/>
    </row>
    <row r="12" spans="1:7" ht="15">
      <c r="A12" s="31" t="s">
        <v>19</v>
      </c>
      <c r="B12" s="31"/>
      <c r="C12" s="31"/>
      <c r="D12" s="28" t="s">
        <v>20</v>
      </c>
      <c r="E12" s="38"/>
      <c r="F12" s="39" t="s">
        <v>20</v>
      </c>
      <c r="G12" s="40"/>
    </row>
    <row r="13" spans="1:7" ht="15">
      <c r="A13" s="41"/>
      <c r="B13" s="41"/>
      <c r="C13" s="41"/>
      <c r="D13" s="42" t="s">
        <v>67</v>
      </c>
      <c r="E13" s="42" t="s">
        <v>21</v>
      </c>
      <c r="F13" s="42" t="s">
        <v>67</v>
      </c>
      <c r="G13" s="42" t="s">
        <v>21</v>
      </c>
    </row>
    <row r="14" spans="1:7" ht="14.25">
      <c r="A14" s="43" t="s">
        <v>22</v>
      </c>
      <c r="B14" s="43" t="s">
        <v>23</v>
      </c>
      <c r="C14" s="43" t="s">
        <v>24</v>
      </c>
      <c r="D14" s="43" t="s">
        <v>25</v>
      </c>
      <c r="E14" s="43" t="s">
        <v>26</v>
      </c>
      <c r="F14" s="43" t="s">
        <v>27</v>
      </c>
      <c r="G14" s="43" t="s">
        <v>28</v>
      </c>
    </row>
    <row r="15" spans="1:7" ht="15">
      <c r="A15" s="44"/>
      <c r="B15" s="45" t="s">
        <v>29</v>
      </c>
      <c r="C15" s="44"/>
      <c r="D15" s="45"/>
      <c r="E15" s="44"/>
      <c r="F15" s="44"/>
      <c r="G15" s="44"/>
    </row>
    <row r="16" spans="1:7" ht="15">
      <c r="A16" s="46">
        <v>1010</v>
      </c>
      <c r="B16" s="47" t="s">
        <v>30</v>
      </c>
      <c r="C16" s="48" t="s">
        <v>31</v>
      </c>
      <c r="D16" s="49"/>
      <c r="E16" s="64">
        <v>73</v>
      </c>
      <c r="F16" s="49"/>
      <c r="G16" s="49"/>
    </row>
    <row r="17" spans="1:7" ht="15">
      <c r="A17" s="46">
        <v>1020</v>
      </c>
      <c r="B17" s="47" t="s">
        <v>32</v>
      </c>
      <c r="C17" s="50" t="s">
        <v>33</v>
      </c>
      <c r="D17" s="49"/>
      <c r="E17" s="64">
        <v>180</v>
      </c>
      <c r="F17" s="49"/>
      <c r="G17" s="49"/>
    </row>
    <row r="18" spans="1:7" ht="15">
      <c r="A18" s="46">
        <v>1030</v>
      </c>
      <c r="B18" s="47" t="s">
        <v>34</v>
      </c>
      <c r="C18" s="50" t="s">
        <v>33</v>
      </c>
      <c r="D18" s="49"/>
      <c r="E18" s="64">
        <v>112</v>
      </c>
      <c r="F18" s="49"/>
      <c r="G18" s="49"/>
    </row>
    <row r="19" spans="1:7" ht="15">
      <c r="A19" s="46">
        <v>1040</v>
      </c>
      <c r="B19" s="47" t="s">
        <v>35</v>
      </c>
      <c r="C19" s="50" t="s">
        <v>33</v>
      </c>
      <c r="D19" s="49"/>
      <c r="E19" s="64">
        <v>20348</v>
      </c>
      <c r="F19" s="49"/>
      <c r="G19" s="49"/>
    </row>
    <row r="20" spans="1:7" ht="15">
      <c r="A20" s="46">
        <v>1050</v>
      </c>
      <c r="B20" s="47" t="s">
        <v>36</v>
      </c>
      <c r="C20" s="50" t="s">
        <v>33</v>
      </c>
      <c r="D20" s="49"/>
      <c r="E20" s="64">
        <v>0</v>
      </c>
      <c r="F20" s="49"/>
      <c r="G20" s="49"/>
    </row>
    <row r="21" spans="1:7" ht="15">
      <c r="A21" s="46">
        <v>1060</v>
      </c>
      <c r="B21" s="47" t="s">
        <v>37</v>
      </c>
      <c r="C21" s="48" t="s">
        <v>31</v>
      </c>
      <c r="D21" s="49"/>
      <c r="E21" s="64">
        <v>9361</v>
      </c>
      <c r="F21" s="49"/>
      <c r="G21" s="49"/>
    </row>
    <row r="22" spans="1:7" ht="15">
      <c r="A22" s="46">
        <v>1070</v>
      </c>
      <c r="B22" s="47" t="s">
        <v>38</v>
      </c>
      <c r="C22" s="48" t="s">
        <v>31</v>
      </c>
      <c r="D22" s="49"/>
      <c r="E22" s="64">
        <v>13161</v>
      </c>
      <c r="F22" s="49"/>
      <c r="G22" s="49"/>
    </row>
    <row r="23" spans="1:7" ht="15">
      <c r="A23" s="46">
        <v>1080</v>
      </c>
      <c r="B23" s="47" t="s">
        <v>39</v>
      </c>
      <c r="C23" s="50" t="s">
        <v>40</v>
      </c>
      <c r="D23" s="49"/>
      <c r="E23" s="64">
        <v>71.13</v>
      </c>
      <c r="F23" s="49"/>
      <c r="G23" s="49"/>
    </row>
    <row r="24" spans="1:7" ht="15">
      <c r="A24" s="46"/>
      <c r="B24" s="47" t="s">
        <v>41</v>
      </c>
      <c r="C24" s="50"/>
      <c r="D24" s="49"/>
      <c r="E24" s="64"/>
      <c r="F24" s="49"/>
      <c r="G24" s="49"/>
    </row>
    <row r="25" spans="1:7" ht="15">
      <c r="A25" s="46">
        <v>1091</v>
      </c>
      <c r="B25" s="47" t="s">
        <v>42</v>
      </c>
      <c r="C25" s="48" t="s">
        <v>31</v>
      </c>
      <c r="D25" s="49"/>
      <c r="E25" s="64">
        <v>795</v>
      </c>
      <c r="F25" s="49"/>
      <c r="G25" s="49"/>
    </row>
    <row r="26" spans="1:7" ht="15">
      <c r="A26" s="46">
        <v>1092</v>
      </c>
      <c r="B26" s="47" t="s">
        <v>43</v>
      </c>
      <c r="C26" s="48" t="s">
        <v>31</v>
      </c>
      <c r="D26" s="49"/>
      <c r="E26" s="64">
        <v>0</v>
      </c>
      <c r="F26" s="49"/>
      <c r="G26" s="49"/>
    </row>
    <row r="27" spans="1:7" ht="15">
      <c r="A27" s="46">
        <v>1093</v>
      </c>
      <c r="B27" s="47" t="s">
        <v>44</v>
      </c>
      <c r="C27" s="48" t="s">
        <v>31</v>
      </c>
      <c r="D27" s="49"/>
      <c r="E27" s="64">
        <v>0</v>
      </c>
      <c r="F27" s="49"/>
      <c r="G27" s="49"/>
    </row>
    <row r="28" spans="1:7" ht="15">
      <c r="A28" s="46">
        <v>1094</v>
      </c>
      <c r="B28" s="47" t="s">
        <v>45</v>
      </c>
      <c r="C28" s="48" t="s">
        <v>31</v>
      </c>
      <c r="D28" s="49"/>
      <c r="E28" s="64">
        <v>795</v>
      </c>
      <c r="F28" s="49"/>
      <c r="G28" s="49"/>
    </row>
    <row r="29" spans="1:7" ht="15">
      <c r="A29" s="46">
        <v>1100</v>
      </c>
      <c r="B29" s="47" t="s">
        <v>46</v>
      </c>
      <c r="C29" s="48" t="s">
        <v>31</v>
      </c>
      <c r="D29" s="49"/>
      <c r="E29" s="64">
        <v>1267</v>
      </c>
      <c r="F29" s="49"/>
      <c r="G29" s="49"/>
    </row>
    <row r="30" spans="1:7" ht="15">
      <c r="A30" s="51">
        <v>1110</v>
      </c>
      <c r="B30" s="52" t="s">
        <v>47</v>
      </c>
      <c r="C30" s="53" t="s">
        <v>40</v>
      </c>
      <c r="D30" s="41"/>
      <c r="E30" s="65">
        <v>62.74</v>
      </c>
      <c r="F30" s="41"/>
      <c r="G30" s="41"/>
    </row>
    <row r="31" spans="1:7" ht="15">
      <c r="A31" s="54"/>
      <c r="B31" s="45" t="s">
        <v>48</v>
      </c>
      <c r="C31" s="55"/>
      <c r="D31" s="44"/>
      <c r="E31" s="44"/>
      <c r="F31" s="44"/>
      <c r="G31" s="44"/>
    </row>
    <row r="32" spans="1:7" ht="15">
      <c r="A32" s="46">
        <v>2010</v>
      </c>
      <c r="B32" s="47" t="s">
        <v>49</v>
      </c>
      <c r="C32" s="48" t="s">
        <v>31</v>
      </c>
      <c r="D32" s="61"/>
      <c r="E32" s="49"/>
      <c r="F32" s="49"/>
      <c r="G32" s="49"/>
    </row>
    <row r="33" spans="1:7" ht="15">
      <c r="A33" s="46">
        <v>2020</v>
      </c>
      <c r="B33" s="47" t="s">
        <v>50</v>
      </c>
      <c r="C33" s="50" t="s">
        <v>33</v>
      </c>
      <c r="D33" s="61"/>
      <c r="E33" s="49"/>
      <c r="F33" s="49"/>
      <c r="G33" s="49"/>
    </row>
    <row r="34" spans="1:7" ht="15">
      <c r="A34" s="46">
        <v>2030</v>
      </c>
      <c r="B34" s="47" t="s">
        <v>51</v>
      </c>
      <c r="C34" s="50" t="s">
        <v>33</v>
      </c>
      <c r="D34" s="61"/>
      <c r="E34" s="49"/>
      <c r="F34" s="49"/>
      <c r="G34" s="49"/>
    </row>
    <row r="35" spans="1:7" ht="15">
      <c r="A35" s="46">
        <v>2040</v>
      </c>
      <c r="B35" s="47" t="s">
        <v>52</v>
      </c>
      <c r="C35" s="50" t="s">
        <v>33</v>
      </c>
      <c r="D35" s="61"/>
      <c r="E35" s="49"/>
      <c r="F35" s="49"/>
      <c r="G35" s="49"/>
    </row>
    <row r="36" spans="1:7" ht="15">
      <c r="A36" s="46">
        <v>2041</v>
      </c>
      <c r="B36" s="47" t="s">
        <v>53</v>
      </c>
      <c r="C36" s="50" t="s">
        <v>33</v>
      </c>
      <c r="D36" s="61"/>
      <c r="E36" s="49"/>
      <c r="F36" s="49"/>
      <c r="G36" s="49"/>
    </row>
    <row r="37" spans="1:7" ht="15">
      <c r="A37" s="46">
        <v>2050</v>
      </c>
      <c r="B37" s="47" t="s">
        <v>54</v>
      </c>
      <c r="C37" s="50" t="s">
        <v>33</v>
      </c>
      <c r="D37" s="61"/>
      <c r="E37" s="49"/>
      <c r="F37" s="49"/>
      <c r="G37" s="49"/>
    </row>
    <row r="38" spans="1:7" ht="15">
      <c r="A38" s="46">
        <v>2060</v>
      </c>
      <c r="B38" s="47" t="s">
        <v>55</v>
      </c>
      <c r="C38" s="48" t="s">
        <v>31</v>
      </c>
      <c r="D38" s="61"/>
      <c r="E38" s="49"/>
      <c r="F38" s="49"/>
      <c r="G38" s="49"/>
    </row>
    <row r="39" spans="1:7" ht="15">
      <c r="A39" s="46">
        <v>2061</v>
      </c>
      <c r="B39" s="47" t="s">
        <v>56</v>
      </c>
      <c r="C39" s="48" t="s">
        <v>31</v>
      </c>
      <c r="D39" s="61"/>
      <c r="E39" s="49"/>
      <c r="F39" s="49"/>
      <c r="G39" s="49"/>
    </row>
    <row r="40" spans="1:7" ht="15">
      <c r="A40" s="46">
        <v>2070</v>
      </c>
      <c r="B40" s="47" t="s">
        <v>57</v>
      </c>
      <c r="C40" s="48" t="s">
        <v>31</v>
      </c>
      <c r="D40" s="61"/>
      <c r="E40" s="49"/>
      <c r="F40" s="49"/>
      <c r="G40" s="49"/>
    </row>
    <row r="41" spans="1:7" ht="15">
      <c r="A41" s="46"/>
      <c r="B41" s="47" t="s">
        <v>58</v>
      </c>
      <c r="C41" s="48" t="s">
        <v>31</v>
      </c>
      <c r="D41" s="61"/>
      <c r="E41" s="49"/>
      <c r="F41" s="49"/>
      <c r="G41" s="49"/>
    </row>
    <row r="42" spans="1:7" ht="15">
      <c r="A42" s="46">
        <v>2091</v>
      </c>
      <c r="B42" s="47" t="s">
        <v>42</v>
      </c>
      <c r="C42" s="48" t="s">
        <v>31</v>
      </c>
      <c r="D42" s="61"/>
      <c r="E42" s="49"/>
      <c r="F42" s="49"/>
      <c r="G42" s="49"/>
    </row>
    <row r="43" spans="1:7" ht="15">
      <c r="A43" s="46">
        <v>2092</v>
      </c>
      <c r="B43" s="47" t="s">
        <v>59</v>
      </c>
      <c r="C43" s="48" t="s">
        <v>31</v>
      </c>
      <c r="D43" s="67"/>
      <c r="E43" s="49"/>
      <c r="F43" s="56"/>
      <c r="G43" s="49"/>
    </row>
    <row r="44" spans="1:7" ht="15">
      <c r="A44" s="46">
        <v>2094</v>
      </c>
      <c r="B44" s="47" t="s">
        <v>60</v>
      </c>
      <c r="C44" s="48" t="s">
        <v>31</v>
      </c>
      <c r="D44" s="61"/>
      <c r="E44" s="49"/>
      <c r="F44" s="49"/>
      <c r="G44" s="49"/>
    </row>
    <row r="45" spans="1:7" ht="15">
      <c r="A45" s="51">
        <v>2100</v>
      </c>
      <c r="B45" s="47" t="s">
        <v>61</v>
      </c>
      <c r="C45" s="48" t="s">
        <v>31</v>
      </c>
      <c r="D45" s="62"/>
      <c r="E45" s="41"/>
      <c r="F45" s="41"/>
      <c r="G45" s="41"/>
    </row>
    <row r="46" spans="1:7" ht="15">
      <c r="A46" s="54"/>
      <c r="B46" s="45" t="s">
        <v>62</v>
      </c>
      <c r="C46" s="55"/>
      <c r="D46" s="63"/>
      <c r="E46" s="44"/>
      <c r="F46" s="44"/>
      <c r="G46" s="44"/>
    </row>
    <row r="47" spans="1:7" ht="15">
      <c r="A47" s="46">
        <v>2230</v>
      </c>
      <c r="B47" s="47" t="s">
        <v>73</v>
      </c>
      <c r="C47" s="50" t="s">
        <v>33</v>
      </c>
      <c r="D47" s="64"/>
      <c r="E47" s="49"/>
      <c r="F47" s="49"/>
      <c r="G47" s="49"/>
    </row>
    <row r="48" spans="1:7" ht="15">
      <c r="A48" s="51">
        <v>2330</v>
      </c>
      <c r="B48" s="52" t="s">
        <v>74</v>
      </c>
      <c r="C48" s="53" t="s">
        <v>33</v>
      </c>
      <c r="D48" s="65"/>
      <c r="E48" s="41"/>
      <c r="F48" s="41"/>
      <c r="G48" s="4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20">
      <selection activeCell="D44" sqref="D44"/>
    </sheetView>
  </sheetViews>
  <sheetFormatPr defaultColWidth="9.140625" defaultRowHeight="12.75"/>
  <cols>
    <col min="1" max="1" width="8.140625" style="0" customWidth="1"/>
    <col min="2" max="2" width="26.8515625" style="0" customWidth="1"/>
  </cols>
  <sheetData>
    <row r="1" spans="1:7" ht="15">
      <c r="A1" s="21"/>
      <c r="B1" s="21" t="s">
        <v>0</v>
      </c>
      <c r="C1" s="21"/>
      <c r="D1" s="21"/>
      <c r="E1" s="21"/>
      <c r="F1" s="21"/>
      <c r="G1" s="22" t="s">
        <v>1</v>
      </c>
    </row>
    <row r="2" spans="1:7" ht="15">
      <c r="A2" s="21"/>
      <c r="B2" s="21"/>
      <c r="C2" s="21" t="s">
        <v>2</v>
      </c>
      <c r="D2" s="21"/>
      <c r="E2" s="21"/>
      <c r="F2" s="21"/>
      <c r="G2" s="21"/>
    </row>
    <row r="3" spans="1:7" ht="15">
      <c r="A3" s="21"/>
      <c r="B3" s="21"/>
      <c r="C3" s="23" t="s">
        <v>3</v>
      </c>
      <c r="D3" s="21"/>
      <c r="E3" s="21"/>
      <c r="F3" s="21"/>
      <c r="G3" s="21"/>
    </row>
    <row r="4" spans="1:5" ht="15">
      <c r="A4" s="21"/>
      <c r="D4" s="21"/>
      <c r="E4" s="21"/>
    </row>
    <row r="5" spans="1:7" ht="15">
      <c r="A5" s="21"/>
      <c r="B5" s="21"/>
      <c r="C5" s="21"/>
      <c r="D5" s="21"/>
      <c r="E5" s="21"/>
      <c r="F5" s="24" t="s">
        <v>4</v>
      </c>
      <c r="G5" s="25" t="s">
        <v>5</v>
      </c>
    </row>
    <row r="6" spans="1:7" ht="15">
      <c r="A6" s="21"/>
      <c r="B6" s="21"/>
      <c r="C6" s="21"/>
      <c r="D6" s="21"/>
      <c r="E6" s="21"/>
      <c r="F6" s="24" t="s">
        <v>6</v>
      </c>
      <c r="G6" s="25" t="s">
        <v>80</v>
      </c>
    </row>
    <row r="7" spans="1:7" ht="15">
      <c r="A7" s="21"/>
      <c r="B7" s="21"/>
      <c r="C7" s="21"/>
      <c r="D7" s="21"/>
      <c r="E7" s="21"/>
      <c r="F7" s="24" t="s">
        <v>71</v>
      </c>
      <c r="G7" s="26">
        <v>2008</v>
      </c>
    </row>
    <row r="8" spans="1:7" ht="15">
      <c r="A8" s="21"/>
      <c r="B8" s="21"/>
      <c r="C8" s="21"/>
      <c r="D8" s="21"/>
      <c r="E8" s="21"/>
      <c r="F8" s="21"/>
      <c r="G8" s="21"/>
    </row>
    <row r="9" spans="1:7" ht="15">
      <c r="A9" s="27" t="s">
        <v>9</v>
      </c>
      <c r="B9" s="27"/>
      <c r="C9" s="27"/>
      <c r="D9" s="28" t="s">
        <v>10</v>
      </c>
      <c r="E9" s="29"/>
      <c r="F9" s="28" t="s">
        <v>11</v>
      </c>
      <c r="G9" s="30"/>
    </row>
    <row r="10" spans="1:7" ht="15">
      <c r="A10" s="31" t="s">
        <v>12</v>
      </c>
      <c r="B10" s="31" t="s">
        <v>13</v>
      </c>
      <c r="C10" s="31" t="s">
        <v>14</v>
      </c>
      <c r="D10" s="32" t="s">
        <v>15</v>
      </c>
      <c r="E10" s="33"/>
      <c r="F10" s="32" t="s">
        <v>72</v>
      </c>
      <c r="G10" s="33"/>
    </row>
    <row r="11" spans="1:7" ht="15">
      <c r="A11" s="31" t="s">
        <v>17</v>
      </c>
      <c r="B11" s="31"/>
      <c r="C11" s="31"/>
      <c r="D11" s="34" t="s">
        <v>18</v>
      </c>
      <c r="E11" s="35"/>
      <c r="F11" s="36"/>
      <c r="G11" s="37"/>
    </row>
    <row r="12" spans="1:7" ht="15">
      <c r="A12" s="31" t="s">
        <v>19</v>
      </c>
      <c r="B12" s="31"/>
      <c r="C12" s="31"/>
      <c r="D12" s="28" t="s">
        <v>20</v>
      </c>
      <c r="E12" s="38"/>
      <c r="F12" s="39" t="s">
        <v>20</v>
      </c>
      <c r="G12" s="40"/>
    </row>
    <row r="13" spans="1:7" ht="15">
      <c r="A13" s="41"/>
      <c r="B13" s="41"/>
      <c r="C13" s="41"/>
      <c r="D13" s="42" t="s">
        <v>67</v>
      </c>
      <c r="E13" s="42" t="s">
        <v>21</v>
      </c>
      <c r="F13" s="42" t="s">
        <v>67</v>
      </c>
      <c r="G13" s="42" t="s">
        <v>21</v>
      </c>
    </row>
    <row r="14" spans="1:7" ht="14.25">
      <c r="A14" s="43" t="s">
        <v>22</v>
      </c>
      <c r="B14" s="43" t="s">
        <v>23</v>
      </c>
      <c r="C14" s="43" t="s">
        <v>24</v>
      </c>
      <c r="D14" s="43" t="s">
        <v>25</v>
      </c>
      <c r="E14" s="43" t="s">
        <v>26</v>
      </c>
      <c r="F14" s="43" t="s">
        <v>27</v>
      </c>
      <c r="G14" s="43" t="s">
        <v>28</v>
      </c>
    </row>
    <row r="15" spans="1:7" ht="15">
      <c r="A15" s="44"/>
      <c r="B15" s="45" t="s">
        <v>29</v>
      </c>
      <c r="C15" s="44"/>
      <c r="D15" s="45"/>
      <c r="E15" s="44"/>
      <c r="F15" s="44"/>
      <c r="G15" s="44"/>
    </row>
    <row r="16" spans="1:7" ht="15">
      <c r="A16" s="46">
        <v>1010</v>
      </c>
      <c r="B16" s="47" t="s">
        <v>30</v>
      </c>
      <c r="C16" s="48" t="s">
        <v>31</v>
      </c>
      <c r="D16" s="49"/>
      <c r="E16" s="49"/>
      <c r="F16" s="49"/>
      <c r="G16" s="49"/>
    </row>
    <row r="17" spans="1:7" ht="15">
      <c r="A17" s="46">
        <v>1020</v>
      </c>
      <c r="B17" s="47" t="s">
        <v>32</v>
      </c>
      <c r="C17" s="50" t="s">
        <v>33</v>
      </c>
      <c r="D17" s="49"/>
      <c r="E17" s="49"/>
      <c r="F17" s="49"/>
      <c r="G17" s="49"/>
    </row>
    <row r="18" spans="1:7" ht="15">
      <c r="A18" s="46">
        <v>1030</v>
      </c>
      <c r="B18" s="47" t="s">
        <v>34</v>
      </c>
      <c r="C18" s="50" t="s">
        <v>33</v>
      </c>
      <c r="D18" s="49"/>
      <c r="E18" s="49"/>
      <c r="F18" s="49"/>
      <c r="G18" s="49"/>
    </row>
    <row r="19" spans="1:7" ht="15">
      <c r="A19" s="46">
        <v>1040</v>
      </c>
      <c r="B19" s="47" t="s">
        <v>35</v>
      </c>
      <c r="C19" s="50" t="s">
        <v>33</v>
      </c>
      <c r="D19" s="49"/>
      <c r="E19" s="49"/>
      <c r="F19" s="49"/>
      <c r="G19" s="49"/>
    </row>
    <row r="20" spans="1:7" ht="15">
      <c r="A20" s="46">
        <v>1050</v>
      </c>
      <c r="B20" s="47" t="s">
        <v>36</v>
      </c>
      <c r="C20" s="50" t="s">
        <v>33</v>
      </c>
      <c r="D20" s="49"/>
      <c r="E20" s="49"/>
      <c r="F20" s="49"/>
      <c r="G20" s="49"/>
    </row>
    <row r="21" spans="1:7" ht="15">
      <c r="A21" s="46">
        <v>1060</v>
      </c>
      <c r="B21" s="47" t="s">
        <v>37</v>
      </c>
      <c r="C21" s="48" t="s">
        <v>31</v>
      </c>
      <c r="D21" s="49"/>
      <c r="E21" s="49"/>
      <c r="F21" s="49"/>
      <c r="G21" s="49"/>
    </row>
    <row r="22" spans="1:7" ht="15">
      <c r="A22" s="46">
        <v>1070</v>
      </c>
      <c r="B22" s="47" t="s">
        <v>38</v>
      </c>
      <c r="C22" s="48" t="s">
        <v>31</v>
      </c>
      <c r="D22" s="49"/>
      <c r="E22" s="49"/>
      <c r="F22" s="49"/>
      <c r="G22" s="49"/>
    </row>
    <row r="23" spans="1:7" ht="15">
      <c r="A23" s="46">
        <v>1080</v>
      </c>
      <c r="B23" s="47" t="s">
        <v>39</v>
      </c>
      <c r="C23" s="50" t="s">
        <v>40</v>
      </c>
      <c r="D23" s="49"/>
      <c r="E23" s="49"/>
      <c r="F23" s="49"/>
      <c r="G23" s="49"/>
    </row>
    <row r="24" spans="1:7" ht="15">
      <c r="A24" s="46"/>
      <c r="B24" s="47" t="s">
        <v>41</v>
      </c>
      <c r="C24" s="50"/>
      <c r="D24" s="49"/>
      <c r="E24" s="49"/>
      <c r="F24" s="49"/>
      <c r="G24" s="49"/>
    </row>
    <row r="25" spans="1:7" ht="15">
      <c r="A25" s="46">
        <v>1091</v>
      </c>
      <c r="B25" s="47" t="s">
        <v>42</v>
      </c>
      <c r="C25" s="48" t="s">
        <v>31</v>
      </c>
      <c r="D25" s="49"/>
      <c r="E25" s="49"/>
      <c r="F25" s="49"/>
      <c r="G25" s="49"/>
    </row>
    <row r="26" spans="1:7" ht="15">
      <c r="A26" s="46">
        <v>1092</v>
      </c>
      <c r="B26" s="47" t="s">
        <v>43</v>
      </c>
      <c r="C26" s="48" t="s">
        <v>31</v>
      </c>
      <c r="D26" s="49"/>
      <c r="E26" s="49"/>
      <c r="F26" s="49"/>
      <c r="G26" s="49"/>
    </row>
    <row r="27" spans="1:7" ht="15">
      <c r="A27" s="46">
        <v>1093</v>
      </c>
      <c r="B27" s="47" t="s">
        <v>44</v>
      </c>
      <c r="C27" s="48" t="s">
        <v>31</v>
      </c>
      <c r="D27" s="49"/>
      <c r="E27" s="49"/>
      <c r="F27" s="49"/>
      <c r="G27" s="49"/>
    </row>
    <row r="28" spans="1:7" ht="15">
      <c r="A28" s="46">
        <v>1094</v>
      </c>
      <c r="B28" s="47" t="s">
        <v>45</v>
      </c>
      <c r="C28" s="48" t="s">
        <v>31</v>
      </c>
      <c r="D28" s="49"/>
      <c r="E28" s="49"/>
      <c r="F28" s="49"/>
      <c r="G28" s="49"/>
    </row>
    <row r="29" spans="1:7" ht="15">
      <c r="A29" s="46">
        <v>1100</v>
      </c>
      <c r="B29" s="47" t="s">
        <v>46</v>
      </c>
      <c r="C29" s="48" t="s">
        <v>31</v>
      </c>
      <c r="D29" s="49"/>
      <c r="E29" s="49"/>
      <c r="F29" s="49"/>
      <c r="G29" s="49"/>
    </row>
    <row r="30" spans="1:7" ht="15">
      <c r="A30" s="51">
        <v>1110</v>
      </c>
      <c r="B30" s="52" t="s">
        <v>47</v>
      </c>
      <c r="C30" s="53" t="s">
        <v>40</v>
      </c>
      <c r="D30" s="41"/>
      <c r="E30" s="41"/>
      <c r="F30" s="41"/>
      <c r="G30" s="41"/>
    </row>
    <row r="31" spans="1:7" ht="15">
      <c r="A31" s="54"/>
      <c r="B31" s="45" t="s">
        <v>48</v>
      </c>
      <c r="C31" s="55"/>
      <c r="D31" s="44"/>
      <c r="E31" s="44"/>
      <c r="F31" s="44"/>
      <c r="G31" s="44"/>
    </row>
    <row r="32" spans="1:7" ht="15">
      <c r="A32" s="46">
        <v>2010</v>
      </c>
      <c r="B32" s="47" t="s">
        <v>49</v>
      </c>
      <c r="C32" s="48" t="s">
        <v>31</v>
      </c>
      <c r="D32" s="61">
        <v>1448</v>
      </c>
      <c r="E32" s="49"/>
      <c r="F32" s="49"/>
      <c r="G32" s="49"/>
    </row>
    <row r="33" spans="1:7" ht="15">
      <c r="A33" s="46">
        <v>2020</v>
      </c>
      <c r="B33" s="47" t="s">
        <v>50</v>
      </c>
      <c r="C33" s="50" t="s">
        <v>33</v>
      </c>
      <c r="D33" s="61">
        <v>8138</v>
      </c>
      <c r="E33" s="49"/>
      <c r="F33" s="49"/>
      <c r="G33" s="49"/>
    </row>
    <row r="34" spans="1:7" ht="15">
      <c r="A34" s="46">
        <v>2030</v>
      </c>
      <c r="B34" s="47" t="s">
        <v>51</v>
      </c>
      <c r="C34" s="50" t="s">
        <v>33</v>
      </c>
      <c r="D34" s="61">
        <v>4733</v>
      </c>
      <c r="E34" s="49"/>
      <c r="F34" s="49"/>
      <c r="G34" s="49"/>
    </row>
    <row r="35" spans="1:7" ht="15">
      <c r="A35" s="46">
        <v>2040</v>
      </c>
      <c r="B35" s="47" t="s">
        <v>52</v>
      </c>
      <c r="C35" s="50" t="s">
        <v>33</v>
      </c>
      <c r="D35" s="61">
        <v>40919</v>
      </c>
      <c r="E35" s="49"/>
      <c r="F35" s="49"/>
      <c r="G35" s="49"/>
    </row>
    <row r="36" spans="1:7" ht="15">
      <c r="A36" s="46">
        <v>2041</v>
      </c>
      <c r="B36" s="47" t="s">
        <v>53</v>
      </c>
      <c r="C36" s="50" t="s">
        <v>33</v>
      </c>
      <c r="D36" s="61"/>
      <c r="E36" s="49"/>
      <c r="F36" s="49"/>
      <c r="G36" s="49"/>
    </row>
    <row r="37" spans="1:7" ht="15">
      <c r="A37" s="46">
        <v>2050</v>
      </c>
      <c r="B37" s="47" t="s">
        <v>54</v>
      </c>
      <c r="C37" s="50" t="s">
        <v>33</v>
      </c>
      <c r="D37" s="61">
        <v>3804</v>
      </c>
      <c r="E37" s="49"/>
      <c r="F37" s="49"/>
      <c r="G37" s="49"/>
    </row>
    <row r="38" spans="1:7" ht="15">
      <c r="A38" s="46">
        <v>2060</v>
      </c>
      <c r="B38" s="47" t="s">
        <v>55</v>
      </c>
      <c r="C38" s="48" t="s">
        <v>31</v>
      </c>
      <c r="D38" s="61">
        <v>7282</v>
      </c>
      <c r="E38" s="49"/>
      <c r="F38" s="49"/>
      <c r="G38" s="49"/>
    </row>
    <row r="39" spans="1:7" ht="15">
      <c r="A39" s="46">
        <v>2061</v>
      </c>
      <c r="B39" s="47" t="s">
        <v>56</v>
      </c>
      <c r="C39" s="48" t="s">
        <v>31</v>
      </c>
      <c r="D39" s="61"/>
      <c r="E39" s="49"/>
      <c r="F39" s="49"/>
      <c r="G39" s="49"/>
    </row>
    <row r="40" spans="1:7" ht="15">
      <c r="A40" s="46">
        <v>2070</v>
      </c>
      <c r="B40" s="47" t="s">
        <v>57</v>
      </c>
      <c r="C40" s="48" t="s">
        <v>31</v>
      </c>
      <c r="D40" s="61">
        <v>27518</v>
      </c>
      <c r="E40" s="49"/>
      <c r="F40" s="49"/>
      <c r="G40" s="49"/>
    </row>
    <row r="41" spans="1:7" ht="15">
      <c r="A41" s="46"/>
      <c r="B41" s="47" t="s">
        <v>58</v>
      </c>
      <c r="C41" s="48" t="s">
        <v>31</v>
      </c>
      <c r="D41" s="61"/>
      <c r="E41" s="49"/>
      <c r="F41" s="49"/>
      <c r="G41" s="49"/>
    </row>
    <row r="42" spans="1:7" ht="15">
      <c r="A42" s="46">
        <v>2091</v>
      </c>
      <c r="B42" s="47" t="s">
        <v>42</v>
      </c>
      <c r="C42" s="48" t="s">
        <v>31</v>
      </c>
      <c r="D42" s="85">
        <v>655.38</v>
      </c>
      <c r="E42" s="49"/>
      <c r="F42" s="49"/>
      <c r="G42" s="49"/>
    </row>
    <row r="43" spans="1:7" ht="15">
      <c r="A43" s="46">
        <v>2092</v>
      </c>
      <c r="B43" s="47" t="s">
        <v>59</v>
      </c>
      <c r="C43" s="48" t="s">
        <v>31</v>
      </c>
      <c r="D43" s="86">
        <v>67.702</v>
      </c>
      <c r="E43" s="49"/>
      <c r="F43" s="56"/>
      <c r="G43" s="49"/>
    </row>
    <row r="44" spans="1:7" ht="15">
      <c r="A44" s="46">
        <v>2094</v>
      </c>
      <c r="B44" s="47" t="s">
        <v>60</v>
      </c>
      <c r="C44" s="48" t="s">
        <v>31</v>
      </c>
      <c r="D44" s="82">
        <v>723.082</v>
      </c>
      <c r="E44" s="49"/>
      <c r="F44" s="49"/>
      <c r="G44" s="49"/>
    </row>
    <row r="45" spans="1:7" ht="15">
      <c r="A45" s="51">
        <v>2100</v>
      </c>
      <c r="B45" s="47" t="s">
        <v>61</v>
      </c>
      <c r="C45" s="48" t="s">
        <v>31</v>
      </c>
      <c r="D45" s="62"/>
      <c r="E45" s="41"/>
      <c r="F45" s="41"/>
      <c r="G45" s="41"/>
    </row>
    <row r="46" spans="1:7" ht="15">
      <c r="A46" s="54"/>
      <c r="B46" s="45" t="s">
        <v>62</v>
      </c>
      <c r="C46" s="55"/>
      <c r="D46" s="63"/>
      <c r="E46" s="44"/>
      <c r="F46" s="44"/>
      <c r="G46" s="44"/>
    </row>
    <row r="47" spans="1:7" ht="15">
      <c r="A47" s="46">
        <v>2230</v>
      </c>
      <c r="B47" s="47" t="s">
        <v>73</v>
      </c>
      <c r="C47" s="50" t="s">
        <v>33</v>
      </c>
      <c r="D47" s="64"/>
      <c r="E47" s="49"/>
      <c r="F47" s="49"/>
      <c r="G47" s="49"/>
    </row>
    <row r="48" spans="1:7" ht="15">
      <c r="A48" s="51">
        <v>2330</v>
      </c>
      <c r="B48" s="52" t="s">
        <v>74</v>
      </c>
      <c r="C48" s="53" t="s">
        <v>33</v>
      </c>
      <c r="D48" s="65"/>
      <c r="E48" s="41"/>
      <c r="F48" s="41"/>
      <c r="G48" s="41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23">
      <selection activeCell="E53" sqref="E53:P56"/>
    </sheetView>
  </sheetViews>
  <sheetFormatPr defaultColWidth="9.140625" defaultRowHeight="12.75"/>
  <cols>
    <col min="2" max="2" width="27.7109375" style="0" customWidth="1"/>
    <col min="4" max="4" width="12.28125" style="0" customWidth="1"/>
    <col min="5" max="5" width="10.57421875" style="0" customWidth="1"/>
    <col min="6" max="6" width="11.00390625" style="0" customWidth="1"/>
    <col min="7" max="7" width="16.421875" style="0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 t="s">
        <v>76</v>
      </c>
    </row>
    <row r="2" spans="1:7" ht="12.75">
      <c r="A2" s="1"/>
      <c r="B2" s="1"/>
      <c r="C2" s="1" t="s">
        <v>2</v>
      </c>
      <c r="D2" s="1"/>
      <c r="E2" s="1"/>
      <c r="F2" s="1"/>
      <c r="G2" s="1"/>
    </row>
    <row r="3" spans="1:7" ht="12.75">
      <c r="A3" s="1"/>
      <c r="B3" s="1"/>
      <c r="C3" s="1" t="s">
        <v>3</v>
      </c>
      <c r="D3" s="1"/>
      <c r="E3" s="1"/>
      <c r="F3" s="1"/>
      <c r="G3" s="1"/>
    </row>
    <row r="4" spans="1:7" ht="12.75">
      <c r="A4" s="1"/>
      <c r="B4" s="1"/>
      <c r="C4" s="1"/>
      <c r="D4" s="1"/>
      <c r="E4" s="1"/>
      <c r="F4" s="1" t="s">
        <v>4</v>
      </c>
      <c r="G4" s="1" t="s">
        <v>5</v>
      </c>
    </row>
    <row r="5" spans="1:7" ht="12.75">
      <c r="A5" s="1"/>
      <c r="B5" s="1"/>
      <c r="C5" s="1"/>
      <c r="D5" s="1"/>
      <c r="E5" s="1"/>
      <c r="F5" s="1" t="s">
        <v>6</v>
      </c>
      <c r="G5" s="1"/>
    </row>
    <row r="6" spans="1:7" ht="12.75">
      <c r="A6" s="1"/>
      <c r="B6" s="1"/>
      <c r="C6" s="1"/>
      <c r="D6" s="1"/>
      <c r="E6" s="1"/>
      <c r="F6" s="1" t="s">
        <v>78</v>
      </c>
      <c r="G6" s="1"/>
    </row>
    <row r="7" spans="1:7" ht="12.75">
      <c r="A7" s="1"/>
      <c r="B7" s="1"/>
      <c r="C7" s="1"/>
      <c r="D7" s="1"/>
      <c r="E7" s="1"/>
      <c r="F7" s="1"/>
      <c r="G7" s="1"/>
    </row>
    <row r="8" spans="1:7" ht="12.75">
      <c r="A8" s="1"/>
      <c r="B8" s="60"/>
      <c r="C8" s="1"/>
      <c r="D8" s="1"/>
      <c r="E8" s="1"/>
      <c r="F8" s="1"/>
      <c r="G8" s="1"/>
    </row>
    <row r="9" spans="1:7" ht="12.75">
      <c r="A9" s="3" t="s">
        <v>9</v>
      </c>
      <c r="B9" s="3"/>
      <c r="C9" s="3"/>
      <c r="D9" s="6" t="s">
        <v>10</v>
      </c>
      <c r="E9" s="7"/>
      <c r="F9" s="6" t="s">
        <v>11</v>
      </c>
      <c r="G9" s="7"/>
    </row>
    <row r="10" spans="1:7" ht="12.75">
      <c r="A10" s="4" t="s">
        <v>12</v>
      </c>
      <c r="B10" s="4" t="s">
        <v>13</v>
      </c>
      <c r="C10" s="4" t="s">
        <v>14</v>
      </c>
      <c r="D10" s="8" t="s">
        <v>15</v>
      </c>
      <c r="E10" s="9"/>
      <c r="F10" s="8" t="s">
        <v>16</v>
      </c>
      <c r="G10" s="9"/>
    </row>
    <row r="11" spans="1:7" ht="12.75">
      <c r="A11" s="4" t="s">
        <v>17</v>
      </c>
      <c r="B11" s="4"/>
      <c r="C11" s="4"/>
      <c r="D11" s="8" t="s">
        <v>18</v>
      </c>
      <c r="E11" s="9"/>
      <c r="F11" s="8"/>
      <c r="G11" s="9"/>
    </row>
    <row r="12" spans="1:7" ht="12.75">
      <c r="A12" s="4" t="s">
        <v>19</v>
      </c>
      <c r="B12" s="4"/>
      <c r="C12" s="4"/>
      <c r="D12" s="10" t="s">
        <v>20</v>
      </c>
      <c r="E12" s="11"/>
      <c r="F12" s="10" t="s">
        <v>20</v>
      </c>
      <c r="G12" s="11"/>
    </row>
    <row r="13" spans="1:7" ht="12.75">
      <c r="A13" s="5"/>
      <c r="B13" s="5"/>
      <c r="C13" s="5"/>
      <c r="D13" s="2" t="s">
        <v>63</v>
      </c>
      <c r="E13" s="2" t="s">
        <v>21</v>
      </c>
      <c r="F13" s="2" t="s">
        <v>63</v>
      </c>
      <c r="G13" s="2" t="s">
        <v>21</v>
      </c>
    </row>
    <row r="14" spans="1:7" ht="12.75">
      <c r="A14" s="14" t="s">
        <v>22</v>
      </c>
      <c r="B14" s="14" t="s">
        <v>23</v>
      </c>
      <c r="C14" s="14" t="s">
        <v>24</v>
      </c>
      <c r="D14" s="14" t="s">
        <v>25</v>
      </c>
      <c r="E14" s="14" t="s">
        <v>26</v>
      </c>
      <c r="F14" s="14" t="s">
        <v>27</v>
      </c>
      <c r="G14" s="14" t="s">
        <v>28</v>
      </c>
    </row>
    <row r="15" spans="1:7" ht="12.75">
      <c r="A15" s="2"/>
      <c r="B15" s="2" t="s">
        <v>29</v>
      </c>
      <c r="C15" s="2"/>
      <c r="D15" s="2"/>
      <c r="E15" s="2"/>
      <c r="F15" s="2"/>
      <c r="G15" s="2"/>
    </row>
    <row r="16" spans="1:7" ht="14.25">
      <c r="A16" s="20">
        <v>1010</v>
      </c>
      <c r="B16" s="2" t="s">
        <v>30</v>
      </c>
      <c r="C16" s="20" t="s">
        <v>31</v>
      </c>
      <c r="D16" s="73">
        <f>SUM(Hemus:Heli!D16)</f>
        <v>17939.7</v>
      </c>
      <c r="E16" s="73">
        <f>SUM(Hemus:Heli!E16)</f>
        <v>1260.4</v>
      </c>
      <c r="F16" s="12"/>
      <c r="G16" s="12"/>
    </row>
    <row r="17" spans="1:7" ht="14.25">
      <c r="A17" s="20">
        <v>1020</v>
      </c>
      <c r="B17" s="2" t="s">
        <v>32</v>
      </c>
      <c r="C17" s="20" t="s">
        <v>33</v>
      </c>
      <c r="D17" s="73">
        <f>SUM(Hemus:Heli!D17)</f>
        <v>10972</v>
      </c>
      <c r="E17" s="73">
        <f>SUM(Hemus:Heli!E17)</f>
        <v>3258</v>
      </c>
      <c r="F17" s="12"/>
      <c r="G17" s="12"/>
    </row>
    <row r="18" spans="1:7" ht="14.25">
      <c r="A18" s="20">
        <v>1030</v>
      </c>
      <c r="B18" s="2" t="s">
        <v>34</v>
      </c>
      <c r="C18" s="20" t="s">
        <v>33</v>
      </c>
      <c r="D18" s="73">
        <f>SUM(Hemus:Heli!D18)</f>
        <v>25670.5</v>
      </c>
      <c r="E18" s="73">
        <f>SUM(Hemus:Heli!E18)</f>
        <v>2696.6</v>
      </c>
      <c r="F18" s="12"/>
      <c r="G18" s="12"/>
    </row>
    <row r="19" spans="1:7" ht="14.25">
      <c r="A19" s="20">
        <v>1040</v>
      </c>
      <c r="B19" s="2" t="s">
        <v>35</v>
      </c>
      <c r="C19" s="20" t="s">
        <v>33</v>
      </c>
      <c r="D19" s="73">
        <f>SUM(Hemus:Heli!D19)</f>
        <v>867154</v>
      </c>
      <c r="E19" s="73">
        <f>SUM(Hemus:Heli!E19)</f>
        <v>138892</v>
      </c>
      <c r="F19" s="12"/>
      <c r="G19" s="12"/>
    </row>
    <row r="20" spans="1:7" ht="14.25">
      <c r="A20" s="20">
        <v>1050</v>
      </c>
      <c r="B20" s="2" t="s">
        <v>36</v>
      </c>
      <c r="C20" s="20" t="s">
        <v>33</v>
      </c>
      <c r="D20" s="73">
        <f>SUM(Hemus:Heli!D20)</f>
        <v>1686.5</v>
      </c>
      <c r="E20" s="73">
        <f>SUM(Hemus:Heli!E20)</f>
        <v>0</v>
      </c>
      <c r="F20" s="12"/>
      <c r="G20" s="12"/>
    </row>
    <row r="21" spans="1:7" ht="14.25">
      <c r="A21" s="20">
        <v>1060</v>
      </c>
      <c r="B21" s="2" t="s">
        <v>37</v>
      </c>
      <c r="C21" s="20" t="s">
        <v>31</v>
      </c>
      <c r="D21" s="73">
        <f>SUM(Hemus:Heli!D21)</f>
        <v>1575162.8</v>
      </c>
      <c r="E21" s="73">
        <f>SUM(Hemus:Heli!E21)</f>
        <v>56113.4</v>
      </c>
      <c r="F21" s="12"/>
      <c r="G21" s="12"/>
    </row>
    <row r="22" spans="1:7" ht="14.25">
      <c r="A22" s="20">
        <v>1070</v>
      </c>
      <c r="B22" s="2" t="s">
        <v>38</v>
      </c>
      <c r="C22" s="20" t="s">
        <v>31</v>
      </c>
      <c r="D22" s="73">
        <f>SUM(Hemus:Heli!D22)</f>
        <v>2358225.6</v>
      </c>
      <c r="E22" s="73">
        <f>SUM(Hemus:Heli!E22)</f>
        <v>99537.4</v>
      </c>
      <c r="F22" s="12"/>
      <c r="G22" s="12"/>
    </row>
    <row r="23" spans="1:7" ht="12.75">
      <c r="A23" s="20">
        <v>1080</v>
      </c>
      <c r="B23" s="2" t="s">
        <v>39</v>
      </c>
      <c r="C23" s="20" t="s">
        <v>40</v>
      </c>
      <c r="D23" s="12">
        <f>D21/D22*100</f>
        <v>66.79440677770609</v>
      </c>
      <c r="E23" s="12">
        <f>E21/E22*100</f>
        <v>56.374186989011164</v>
      </c>
      <c r="F23" s="12"/>
      <c r="G23" s="12"/>
    </row>
    <row r="24" spans="1:7" ht="14.25">
      <c r="A24" s="20"/>
      <c r="B24" s="2" t="s">
        <v>41</v>
      </c>
      <c r="C24" s="20"/>
      <c r="D24" s="58"/>
      <c r="E24" s="12"/>
      <c r="F24" s="12"/>
      <c r="G24" s="12"/>
    </row>
    <row r="25" spans="1:7" ht="14.25">
      <c r="A25" s="20">
        <v>1091</v>
      </c>
      <c r="B25" s="2" t="s">
        <v>42</v>
      </c>
      <c r="C25" s="20" t="s">
        <v>31</v>
      </c>
      <c r="D25" s="73">
        <f>SUM(Hemus:Heli!D25)</f>
        <v>141771.9</v>
      </c>
      <c r="E25" s="73">
        <f>SUM(Hemus:Heli!E25)</f>
        <v>5002.6</v>
      </c>
      <c r="F25" s="12"/>
      <c r="G25" s="12"/>
    </row>
    <row r="26" spans="1:7" ht="14.25">
      <c r="A26" s="20">
        <v>1092</v>
      </c>
      <c r="B26" s="2" t="s">
        <v>43</v>
      </c>
      <c r="C26" s="20" t="s">
        <v>31</v>
      </c>
      <c r="D26" s="73">
        <f>SUM(Hemus:Heli!D26)</f>
        <v>2219.6</v>
      </c>
      <c r="E26" s="73">
        <f>SUM(Hemus:Heli!E26)</f>
        <v>0</v>
      </c>
      <c r="F26" s="12"/>
      <c r="G26" s="12"/>
    </row>
    <row r="27" spans="1:7" ht="14.25">
      <c r="A27" s="20">
        <v>1093</v>
      </c>
      <c r="B27" s="2" t="s">
        <v>44</v>
      </c>
      <c r="C27" s="20" t="s">
        <v>31</v>
      </c>
      <c r="D27" s="73">
        <f>SUM(Hemus:Heli!D27)</f>
        <v>885.2</v>
      </c>
      <c r="E27" s="73">
        <f>SUM(Hemus:Heli!E27)</f>
        <v>0</v>
      </c>
      <c r="F27" s="12"/>
      <c r="G27" s="12"/>
    </row>
    <row r="28" spans="1:7" ht="14.25">
      <c r="A28" s="20">
        <v>1094</v>
      </c>
      <c r="B28" s="2" t="s">
        <v>45</v>
      </c>
      <c r="C28" s="20" t="s">
        <v>31</v>
      </c>
      <c r="D28" s="73">
        <f>SUM(Hemus:Heli!D28)</f>
        <v>144876.7</v>
      </c>
      <c r="E28" s="73">
        <f>SUM(Hemus:Heli!E28)</f>
        <v>5002.6</v>
      </c>
      <c r="F28" s="12"/>
      <c r="G28" s="12"/>
    </row>
    <row r="29" spans="1:7" ht="14.25">
      <c r="A29" s="20">
        <v>1100</v>
      </c>
      <c r="B29" s="2" t="s">
        <v>46</v>
      </c>
      <c r="C29" s="20" t="s">
        <v>31</v>
      </c>
      <c r="D29" s="73">
        <f>SUM(Hemus:Heli!D29)</f>
        <v>213173.6</v>
      </c>
      <c r="E29" s="73">
        <f>SUM(Hemus:Heli!E29)</f>
        <v>9044</v>
      </c>
      <c r="F29" s="12"/>
      <c r="G29" s="12"/>
    </row>
    <row r="30" spans="1:7" ht="12.75">
      <c r="A30" s="20">
        <v>1110</v>
      </c>
      <c r="B30" s="2" t="s">
        <v>47</v>
      </c>
      <c r="C30" s="20" t="s">
        <v>40</v>
      </c>
      <c r="D30" s="12">
        <f>D28/D29*100</f>
        <v>67.96183955236484</v>
      </c>
      <c r="E30" s="12">
        <f>E28/E29*100</f>
        <v>55.314020344980094</v>
      </c>
      <c r="F30" s="12"/>
      <c r="G30" s="12"/>
    </row>
    <row r="31" spans="1:7" ht="12.75">
      <c r="A31" s="20"/>
      <c r="B31" s="2" t="s">
        <v>48</v>
      </c>
      <c r="C31" s="20"/>
      <c r="D31" s="12"/>
      <c r="E31" s="12"/>
      <c r="F31" s="12"/>
      <c r="G31" s="12"/>
    </row>
    <row r="32" spans="1:7" ht="14.25">
      <c r="A32" s="20">
        <v>2010</v>
      </c>
      <c r="B32" s="2" t="s">
        <v>49</v>
      </c>
      <c r="C32" s="20" t="s">
        <v>31</v>
      </c>
      <c r="D32" s="73">
        <f>SUM(Hemus:Heli!D32)</f>
        <v>24669.01</v>
      </c>
      <c r="E32" s="73">
        <f>SUM(Hemus:Heli!E32)</f>
        <v>2</v>
      </c>
      <c r="F32" s="73"/>
      <c r="G32" s="12"/>
    </row>
    <row r="33" spans="1:7" ht="14.25">
      <c r="A33" s="20">
        <v>2020</v>
      </c>
      <c r="B33" s="2" t="s">
        <v>50</v>
      </c>
      <c r="C33" s="20" t="s">
        <v>33</v>
      </c>
      <c r="D33" s="73">
        <f>SUM(Hemus:Heli!D33)</f>
        <v>21565</v>
      </c>
      <c r="E33" s="73">
        <f>SUM(Hemus:Heli!E33)</f>
        <v>6</v>
      </c>
      <c r="F33" s="73"/>
      <c r="G33" s="12"/>
    </row>
    <row r="34" spans="1:7" ht="14.25">
      <c r="A34" s="20">
        <v>2030</v>
      </c>
      <c r="B34" s="2" t="s">
        <v>51</v>
      </c>
      <c r="C34" s="20" t="s">
        <v>33</v>
      </c>
      <c r="D34" s="73">
        <f>SUM(Hemus:Heli!D34)</f>
        <v>34841</v>
      </c>
      <c r="E34" s="73">
        <f>SUM(Hemus:Heli!E34)</f>
        <v>6</v>
      </c>
      <c r="F34" s="73"/>
      <c r="G34" s="12"/>
    </row>
    <row r="35" spans="1:7" ht="14.25">
      <c r="A35" s="20">
        <v>2040</v>
      </c>
      <c r="B35" s="2" t="s">
        <v>52</v>
      </c>
      <c r="C35" s="20" t="s">
        <v>33</v>
      </c>
      <c r="D35" s="73">
        <f>SUM(Hemus:Heli!D35)</f>
        <v>1629678</v>
      </c>
      <c r="E35" s="73">
        <f>SUM(Hemus:Heli!E35)</f>
        <v>110</v>
      </c>
      <c r="F35" s="73"/>
      <c r="G35" s="12"/>
    </row>
    <row r="36" spans="1:7" ht="14.25">
      <c r="A36" s="20">
        <v>2041</v>
      </c>
      <c r="B36" s="2" t="s">
        <v>53</v>
      </c>
      <c r="C36" s="20" t="s">
        <v>33</v>
      </c>
      <c r="D36" s="73">
        <f>SUM(Hemus:Heli!D36)</f>
        <v>1575609</v>
      </c>
      <c r="E36" s="73">
        <f>SUM(Hemus:Heli!E36)</f>
        <v>0</v>
      </c>
      <c r="F36" s="73"/>
      <c r="G36" s="12"/>
    </row>
    <row r="37" spans="1:7" ht="14.25">
      <c r="A37" s="20">
        <v>2050</v>
      </c>
      <c r="B37" s="2" t="s">
        <v>54</v>
      </c>
      <c r="C37" s="20" t="s">
        <v>33</v>
      </c>
      <c r="D37" s="73">
        <f>SUM(Hemus:Heli!D37)</f>
        <v>3804</v>
      </c>
      <c r="E37" s="73">
        <f>SUM(Hemus:Heli!E37)</f>
        <v>0</v>
      </c>
      <c r="F37" s="73"/>
      <c r="G37" s="12"/>
    </row>
    <row r="38" spans="1:7" ht="14.25">
      <c r="A38" s="20">
        <v>2060</v>
      </c>
      <c r="B38" s="2" t="s">
        <v>55</v>
      </c>
      <c r="C38" s="20" t="s">
        <v>31</v>
      </c>
      <c r="D38" s="73">
        <f>SUM(Hemus:Heli!D38)</f>
        <v>2835944.5</v>
      </c>
      <c r="E38" s="73">
        <f>SUM(Hemus:Heli!E38)</f>
        <v>38</v>
      </c>
      <c r="F38" s="73"/>
      <c r="G38" s="12"/>
    </row>
    <row r="39" spans="1:7" ht="14.25">
      <c r="A39" s="20">
        <v>2061</v>
      </c>
      <c r="B39" s="2" t="s">
        <v>56</v>
      </c>
      <c r="C39" s="20" t="s">
        <v>31</v>
      </c>
      <c r="D39" s="73">
        <f>SUM(Hemus:Heli!D39)</f>
        <v>2813409.5</v>
      </c>
      <c r="E39" s="73">
        <f>SUM(Hemus:Heli!E39)</f>
        <v>0</v>
      </c>
      <c r="F39" s="73"/>
      <c r="G39" s="12"/>
    </row>
    <row r="40" spans="1:7" ht="14.25">
      <c r="A40" s="20">
        <v>2070</v>
      </c>
      <c r="B40" s="2" t="s">
        <v>57</v>
      </c>
      <c r="C40" s="20" t="s">
        <v>31</v>
      </c>
      <c r="D40" s="73">
        <f>SUM(Hemus:Heli!D40)</f>
        <v>3902089.8</v>
      </c>
      <c r="E40" s="73">
        <f>SUM(Hemus:Heli!E40)</f>
        <v>144</v>
      </c>
      <c r="F40" s="73"/>
      <c r="G40" s="12"/>
    </row>
    <row r="41" spans="1:7" ht="14.25">
      <c r="A41" s="20"/>
      <c r="B41" s="2" t="s">
        <v>58</v>
      </c>
      <c r="C41" s="20" t="s">
        <v>31</v>
      </c>
      <c r="D41" s="73">
        <f>SUM(Hemus:Heli!D41)</f>
        <v>0</v>
      </c>
      <c r="E41" s="73"/>
      <c r="F41" s="73"/>
      <c r="G41" s="12"/>
    </row>
    <row r="42" spans="1:7" ht="14.25">
      <c r="A42" s="20">
        <v>2091</v>
      </c>
      <c r="B42" s="2" t="s">
        <v>42</v>
      </c>
      <c r="C42" s="20" t="s">
        <v>31</v>
      </c>
      <c r="D42" s="73">
        <f>SUM(Hemus:Heli!D42)</f>
        <v>262753.68</v>
      </c>
      <c r="E42" s="73">
        <f>SUM(Hemus:Heli!E42)</f>
        <v>3</v>
      </c>
      <c r="F42" s="73"/>
      <c r="G42" s="12"/>
    </row>
    <row r="43" spans="1:7" ht="14.25">
      <c r="A43" s="20">
        <v>2092</v>
      </c>
      <c r="B43" s="2" t="s">
        <v>59</v>
      </c>
      <c r="C43" s="20" t="s">
        <v>31</v>
      </c>
      <c r="D43" s="73">
        <f>SUM(Hemus:Heli!D43)</f>
        <v>68.102</v>
      </c>
      <c r="E43" s="73">
        <f>SUM(Hemus:Heli!E43)</f>
        <v>0</v>
      </c>
      <c r="F43" s="73"/>
      <c r="G43" s="12"/>
    </row>
    <row r="44" spans="1:7" ht="14.25">
      <c r="A44" s="20">
        <v>2094</v>
      </c>
      <c r="B44" s="2" t="s">
        <v>60</v>
      </c>
      <c r="C44" s="20" t="s">
        <v>31</v>
      </c>
      <c r="D44" s="73">
        <f>SUM(Hemus:Heli!D44)</f>
        <v>262821.782</v>
      </c>
      <c r="E44" s="73">
        <f>SUM(Hemus:Heli!E44)</f>
        <v>3</v>
      </c>
      <c r="F44" s="73"/>
      <c r="G44" s="12"/>
    </row>
    <row r="45" spans="1:7" ht="14.25">
      <c r="A45" s="20">
        <v>2100</v>
      </c>
      <c r="B45" s="2" t="s">
        <v>61</v>
      </c>
      <c r="C45" s="20" t="s">
        <v>31</v>
      </c>
      <c r="D45" s="73">
        <f>SUM(Hemus:Heli!D45)</f>
        <v>258665.5</v>
      </c>
      <c r="E45" s="73">
        <f>SUM(Hemus:Heli!E45)</f>
        <v>13</v>
      </c>
      <c r="F45" s="57"/>
      <c r="G45" s="12"/>
    </row>
    <row r="46" spans="1:7" ht="12.75">
      <c r="A46" s="20"/>
      <c r="B46" s="2" t="s">
        <v>62</v>
      </c>
      <c r="C46" s="20"/>
      <c r="D46" s="12"/>
      <c r="E46" s="12"/>
      <c r="F46" s="12"/>
      <c r="G46" s="12"/>
    </row>
    <row r="47" spans="1:7" ht="14.25">
      <c r="A47" s="20">
        <v>2230</v>
      </c>
      <c r="B47" s="2"/>
      <c r="C47" s="20" t="s">
        <v>33</v>
      </c>
      <c r="D47" s="73">
        <f>SUM(Hemus:Heli!D47)</f>
        <v>0</v>
      </c>
      <c r="E47" s="73">
        <f>SUM(Hemus:Heli!E47)</f>
        <v>0</v>
      </c>
      <c r="F47" s="12"/>
      <c r="G47" s="12"/>
    </row>
    <row r="48" spans="1:7" ht="14.25">
      <c r="A48" s="20">
        <v>2330</v>
      </c>
      <c r="B48" s="2"/>
      <c r="C48" s="20" t="s">
        <v>33</v>
      </c>
      <c r="D48" s="81">
        <f>SUM(Hemus:Heli!D48)</f>
        <v>115.25</v>
      </c>
      <c r="E48" s="73">
        <f>SUM(Hemus:Heli!E48)</f>
        <v>34</v>
      </c>
      <c r="F48" s="58"/>
      <c r="G48" s="12"/>
    </row>
    <row r="50" ht="12.75">
      <c r="A50" s="74" t="s">
        <v>77</v>
      </c>
    </row>
    <row r="51" ht="12.75">
      <c r="A51" s="74" t="s">
        <v>81</v>
      </c>
    </row>
  </sheetData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PKirilova</dc:creator>
  <cp:keywords/>
  <dc:description/>
  <cp:lastModifiedBy>IVANOVA</cp:lastModifiedBy>
  <cp:lastPrinted>2008-03-31T12:43:33Z</cp:lastPrinted>
  <dcterms:created xsi:type="dcterms:W3CDTF">2004-01-22T08:22:44Z</dcterms:created>
  <dcterms:modified xsi:type="dcterms:W3CDTF">2009-05-20T11:08:36Z</dcterms:modified>
  <cp:category/>
  <cp:version/>
  <cp:contentType/>
  <cp:contentStatus/>
</cp:coreProperties>
</file>